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https://dexiscg.sharepoint.com/sites/CCCIArmeniaIP2101/Agreements/Grants/05 RFAs/2101-RFA-006/"/>
    </mc:Choice>
  </mc:AlternateContent>
  <xr:revisionPtr revIDLastSave="5" documentId="8_{0F89F364-2120-4DAE-90E5-CACAEAB414CA}" xr6:coauthVersionLast="47" xr6:coauthVersionMax="47" xr10:uidLastSave="{2E547DF5-3510-426E-904E-FDDC508D9DA2}"/>
  <bookViews>
    <workbookView xWindow="-108" yWindow="-108" windowWidth="23256" windowHeight="12576" activeTab="3" xr2:uid="{00000000-000D-0000-FFFF-FFFF00000000}"/>
  </bookViews>
  <sheets>
    <sheet name="Budgeting Instructions" sheetId="2" r:id="rId1"/>
    <sheet name="Budget Summary" sheetId="5" r:id="rId2"/>
    <sheet name="Main Detailed Budget" sheetId="1" r:id="rId3"/>
    <sheet name="Budget by Milestone" sheetId="3" r:id="rId4"/>
  </sheets>
  <externalReferences>
    <externalReference r:id="rId5"/>
    <externalReference r:id="rId6"/>
  </externalReferences>
  <definedNames>
    <definedName name="evf">[1]Parameters!$C$14</definedName>
    <definedName name="exchrate">'[2]Parameters '!#REF!</definedName>
    <definedName name="fsnmax">[1]Parameters!$C$19</definedName>
    <definedName name="Inf">'[2]Parameters '!$C$8</definedName>
    <definedName name="InfNig">'[2]Parameters '!#REF!</definedName>
    <definedName name="localinflat">[1]Parameters!$C$16</definedName>
    <definedName name="pdm">[1]Parameters!$C$53</definedName>
    <definedName name="_xlnm.Print_Area" localSheetId="3">'Budget by Milestone'!$A:$E</definedName>
    <definedName name="_xlnm.Print_Area" localSheetId="1">'Budget Summary'!$A$1:$B$15</definedName>
    <definedName name="_xlnm.Print_Area" localSheetId="2">'Main Detailed Budget'!$A:$H</definedName>
    <definedName name="SalarInc">'[2]Parameters '!$C$9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9" i="1" l="1"/>
  <c r="B13" i="5"/>
  <c r="A13" i="5"/>
  <c r="H69" i="1"/>
  <c r="H71" i="1" s="1"/>
  <c r="E15" i="3" l="1"/>
  <c r="H51" i="1"/>
  <c r="A12" i="5"/>
  <c r="A11" i="5"/>
  <c r="A10" i="5"/>
  <c r="H60" i="1"/>
  <c r="H63" i="1"/>
  <c r="H62" i="1"/>
  <c r="H61" i="1"/>
  <c r="H53" i="1"/>
  <c r="H12" i="1"/>
  <c r="H52" i="1"/>
  <c r="H50" i="1"/>
  <c r="H49" i="1"/>
  <c r="H48" i="1"/>
  <c r="H47" i="1"/>
  <c r="H46" i="1"/>
  <c r="H37" i="1"/>
  <c r="H36" i="1"/>
  <c r="H35" i="1"/>
  <c r="H34" i="1"/>
  <c r="H33" i="1"/>
  <c r="H32" i="1"/>
  <c r="H23" i="1"/>
  <c r="H22" i="1"/>
  <c r="H21" i="1"/>
  <c r="H26" i="1" s="1"/>
  <c r="H15" i="1"/>
  <c r="H14" i="1"/>
  <c r="H13" i="1"/>
  <c r="H55" i="1" l="1"/>
  <c r="B11" i="5" s="1"/>
  <c r="H18" i="1"/>
  <c r="H28" i="1" s="1"/>
  <c r="H42" i="1"/>
  <c r="B10" i="5" s="1"/>
  <c r="H65" i="1"/>
  <c r="A9" i="5"/>
  <c r="H74" i="1" l="1"/>
  <c r="B12" i="5"/>
  <c r="B9" i="5"/>
  <c r="B15" i="5" l="1"/>
  <c r="C15"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tc={3FB2E036-C757-419D-913F-3D6C6C811B8F}</author>
  </authors>
  <commentList>
    <comment ref="F7" authorId="0" shapeId="0" xr:uid="{3FB2E036-C757-419D-913F-3D6C6C811B8F}">
      <text>
        <t>[Threaded comment]
Your version of Excel allows you to read this threaded comment; however, any edits to it will get removed if the file is opened in a newer version of Excel. Learn more: https://go.microsoft.com/fwlink/?linkid=870924
Comment:
    Percent of total cost covered by the AIP</t>
      </text>
    </comment>
  </commentList>
</comments>
</file>

<file path=xl/sharedStrings.xml><?xml version="1.0" encoding="utf-8"?>
<sst xmlns="http://schemas.openxmlformats.org/spreadsheetml/2006/main" count="89" uniqueCount="78">
  <si>
    <t>Name of Grantee:</t>
  </si>
  <si>
    <t>Activity Title:</t>
  </si>
  <si>
    <t>Activity Number:</t>
  </si>
  <si>
    <t>Period of Performance:</t>
  </si>
  <si>
    <t>Budget Summary</t>
  </si>
  <si>
    <t xml:space="preserve">Total Estimated Cost </t>
  </si>
  <si>
    <t>Line Item</t>
  </si>
  <si>
    <t>Type of Unit</t>
  </si>
  <si>
    <t>I.</t>
  </si>
  <si>
    <t>Salaries</t>
  </si>
  <si>
    <t>A.</t>
  </si>
  <si>
    <t xml:space="preserve">Long-Term Staff </t>
  </si>
  <si>
    <t>Subtotal, Long-Term Staff</t>
  </si>
  <si>
    <t>B.</t>
  </si>
  <si>
    <t>Short-Term Staff/Consultants</t>
  </si>
  <si>
    <t>Subtotal, Short-Term Staff/Consultants</t>
  </si>
  <si>
    <t>Total, Salaries</t>
  </si>
  <si>
    <t>Bank Charges</t>
  </si>
  <si>
    <t>IV.</t>
  </si>
  <si>
    <t>Training Venue Rental</t>
  </si>
  <si>
    <t>Lodging</t>
  </si>
  <si>
    <t>Training Supplies (Stationary, Flip charts, markers, etc.)</t>
  </si>
  <si>
    <t>Travel and Transportation</t>
  </si>
  <si>
    <t>Meals and Incidentals</t>
  </si>
  <si>
    <t>Total, Travel and Transportation</t>
  </si>
  <si>
    <t>Grand Total</t>
  </si>
  <si>
    <t>Milestone No.</t>
  </si>
  <si>
    <t>Milestone Description</t>
  </si>
  <si>
    <r>
      <t xml:space="preserve">Travel to and from </t>
    </r>
    <r>
      <rPr>
        <sz val="10"/>
        <color rgb="FFFF0000"/>
        <rFont val="Gill Sans MT"/>
        <family val="2"/>
      </rPr>
      <t>x</t>
    </r>
  </si>
  <si>
    <t>%</t>
  </si>
  <si>
    <t>Unit Cost</t>
  </si>
  <si>
    <t>Number of Units</t>
  </si>
  <si>
    <t>Full Name, Position Title</t>
  </si>
  <si>
    <t>1.1.1</t>
  </si>
  <si>
    <t>1.1.2</t>
  </si>
  <si>
    <t>1.1.3</t>
  </si>
  <si>
    <t>1.1.4</t>
  </si>
  <si>
    <t>1.2.1</t>
  </si>
  <si>
    <t>1.2.2</t>
  </si>
  <si>
    <t>1.2.3</t>
  </si>
  <si>
    <t>II</t>
  </si>
  <si>
    <t>Office Rent</t>
  </si>
  <si>
    <t>Utilities and Maintenance</t>
  </si>
  <si>
    <t>Office supplies</t>
  </si>
  <si>
    <t>Other Direct Costs</t>
  </si>
  <si>
    <t>Printing Costs</t>
  </si>
  <si>
    <t>III.</t>
  </si>
  <si>
    <r>
      <t xml:space="preserve">Budget Notes </t>
    </r>
    <r>
      <rPr>
        <sz val="10"/>
        <rFont val="Gill Sans MT"/>
        <family val="2"/>
      </rPr>
      <t xml:space="preserve">(each budget line item must be described in detail; including the proposed number of units, allocation method (if applicable) and the proposed rate.  </t>
    </r>
  </si>
  <si>
    <r>
      <t>I. Salary -</t>
    </r>
    <r>
      <rPr>
        <sz val="10"/>
        <color indexed="8"/>
        <rFont val="Gill Sans MT"/>
        <family val="2"/>
      </rPr>
      <t xml:space="preserve">  In the rate column, specify the monthly rate of long term labor, and anticipated number of months for each position. For short term labor, specify daily rate and anticipated number of days. Each labor expense entered will require backup documentation such as employment agreement, and payroll slip. For new labor, include names and titles, as well as rate. Salary history verification will be required. Please provide an explanation of position and justification of number of days or months to be worked in the detailed budget notes.</t>
    </r>
  </si>
  <si>
    <r>
      <t>IV. Travel and Transportation -</t>
    </r>
    <r>
      <rPr>
        <sz val="10"/>
        <color indexed="8"/>
        <rFont val="Gill Sans MT"/>
        <family val="2"/>
      </rPr>
      <t xml:space="preserve"> This covers activity staff and/or beneficiary travel costs and per diem, gasoline for vehicles, etc. Please note destination in the budget. For example, Meals &amp; Incidental charges to X Municipality. Please explain each cost listed for travel in detailed budget notes. It is important to provide your organization's travel policy including per diem policy.</t>
    </r>
  </si>
  <si>
    <t>Armenia Integrity Project</t>
  </si>
  <si>
    <t>Milestone Verification/Deliverable</t>
  </si>
  <si>
    <t>Completion of training workshop</t>
  </si>
  <si>
    <t>Report on the workshop, workshop materials/presentations, and sign-in sheets.</t>
  </si>
  <si>
    <t>Total, Other Direct Costs</t>
  </si>
  <si>
    <t>Program Activities</t>
  </si>
  <si>
    <t>Meals</t>
  </si>
  <si>
    <t>Total, Program Activities</t>
  </si>
  <si>
    <t>V.</t>
  </si>
  <si>
    <t>Indirect Costs</t>
  </si>
  <si>
    <t>Total, Indirect Costs</t>
  </si>
  <si>
    <t>Detailed Budget</t>
  </si>
  <si>
    <r>
      <rPr>
        <b/>
        <i/>
        <sz val="10"/>
        <rFont val="Gill Sans MT"/>
        <family val="2"/>
      </rPr>
      <t xml:space="preserve">INSTRUCTIONS: </t>
    </r>
    <r>
      <rPr>
        <sz val="10"/>
        <rFont val="Gill Sans MT"/>
        <family val="2"/>
      </rPr>
      <t xml:space="preserve">See the </t>
    </r>
    <r>
      <rPr>
        <b/>
        <sz val="10"/>
        <rFont val="Gill Sans MT"/>
        <family val="2"/>
      </rPr>
      <t>"Budgeting Instructions"</t>
    </r>
    <r>
      <rPr>
        <sz val="10"/>
        <rFont val="Gill Sans MT"/>
        <family val="2"/>
      </rPr>
      <t xml:space="preserve"> tab. Specific line items may be tailored for each grant activity. </t>
    </r>
  </si>
  <si>
    <t>Category</t>
  </si>
  <si>
    <t>Instructions for Grant Application Budget Form</t>
  </si>
  <si>
    <r>
      <t xml:space="preserve">II. Other Direct Costs - </t>
    </r>
    <r>
      <rPr>
        <sz val="10"/>
        <rFont val="Gill Sans MT"/>
        <family val="2"/>
      </rPr>
      <t>This covers non-personnel-related costs allocated for the implementation of the grant activity (e.g. supplies, proportionate amount for applicant office rent, utilities, etc.). Enter unit amount anticipated per month and number of months. Each expense entered requires justification in the budget notes. Should a grant be awarded, back-up documentation (such as a lease agreement for rent) will be required. Remember to allocate these expenses in relation to other activities you may have. For example if you have another USAID-funded activity you should not include 100% office rent for this budget; you should include the proportional amount to implement this activity.</t>
    </r>
  </si>
  <si>
    <r>
      <t xml:space="preserve">III. Program Activities - </t>
    </r>
    <r>
      <rPr>
        <sz val="10"/>
        <rFont val="Gill Sans MT"/>
        <family val="2"/>
      </rPr>
      <t>This covers costs specific to a programmatic activity such as a workshop, training, or survey. Such costs may include for example training venue rental, printing costs, refreshments/meals for participants, etc. Remember to allocate these expenses based on actual market prices, and explain each activity in the detailed budget notes column.</t>
    </r>
  </si>
  <si>
    <r>
      <t xml:space="preserve">Indirect costs (maximum 10% </t>
    </r>
    <r>
      <rPr>
        <i/>
        <sz val="10"/>
        <rFont val="Gill Sans MT"/>
        <family val="2"/>
      </rPr>
      <t>de minimis</t>
    </r>
    <r>
      <rPr>
        <sz val="10"/>
        <rFont val="Gill Sans MT"/>
        <family val="2"/>
      </rPr>
      <t xml:space="preserve"> rate for organizations without a NICRA)</t>
    </r>
  </si>
  <si>
    <r>
      <t xml:space="preserve">V. Indirect Costs - </t>
    </r>
    <r>
      <rPr>
        <sz val="10"/>
        <rFont val="Gill Sans MT"/>
        <family val="2"/>
      </rPr>
      <t xml:space="preserve">Entities with a Negotiated Indirect Cost Rate Agreement (NICRA) should apply the NICRA rates. Organizations without a NICRA may include up to a 10% </t>
    </r>
    <r>
      <rPr>
        <i/>
        <sz val="10"/>
        <rFont val="Gill Sans MT"/>
        <family val="2"/>
      </rPr>
      <t>de minimis</t>
    </r>
    <r>
      <rPr>
        <sz val="10"/>
        <rFont val="Gill Sans MT"/>
        <family val="2"/>
      </rPr>
      <t xml:space="preserve"> rate, along with a detailed justification in the budget notes column.</t>
    </r>
  </si>
  <si>
    <t>Example - delete this row before submitting</t>
  </si>
  <si>
    <t>Budget by Milestone</t>
  </si>
  <si>
    <t xml:space="preserve"> Line Total in AMD</t>
  </si>
  <si>
    <t>Note: The first milestone cannot be more than 20% of the total budget unless an exemption is granted by the CFO.</t>
  </si>
  <si>
    <r>
      <t>2. Budget by Milestone -</t>
    </r>
    <r>
      <rPr>
        <sz val="10"/>
        <rFont val="Gill Sans MT"/>
        <family val="2"/>
      </rPr>
      <t xml:space="preserve"> </t>
    </r>
    <r>
      <rPr>
        <b/>
        <sz val="10"/>
        <rFont val="Gill Sans MT"/>
        <family val="2"/>
      </rPr>
      <t>FOR FIXED AMOUNT AWARDS ONLY.</t>
    </r>
    <r>
      <rPr>
        <sz val="10"/>
        <rFont val="Gill Sans MT"/>
        <family val="2"/>
      </rPr>
      <t xml:space="preserve"> Enter the information required for each table section (name of each Milestone, each milestone's verification(s)/deliverable(s), due dates, and total milestone cost). The first milestone cost cannot exceed more than 20% of the entire budget.</t>
    </r>
  </si>
  <si>
    <t>Total AMD</t>
  </si>
  <si>
    <r>
      <t xml:space="preserve">Milestone Payment </t>
    </r>
    <r>
      <rPr>
        <b/>
        <sz val="11"/>
        <rFont val="Gill Sans MT"/>
        <family val="2"/>
      </rPr>
      <t>(AMD</t>
    </r>
    <r>
      <rPr>
        <b/>
        <sz val="11"/>
        <color rgb="FF000000"/>
        <rFont val="Gill Sans MT"/>
        <family val="2"/>
      </rPr>
      <t>)</t>
    </r>
  </si>
  <si>
    <t>Milestone Due Date</t>
  </si>
  <si>
    <r>
      <t xml:space="preserve">1. Detailed Budget. </t>
    </r>
    <r>
      <rPr>
        <sz val="10"/>
        <rFont val="Gill Sans MT"/>
        <family val="2"/>
      </rPr>
      <t xml:space="preserve"> Enter detailed anticipated expenses in the appropriate line item by detailing type of unit, unit cost and rate. If the grant has multiple years, it is easier to include a new column for each year. If the grant includes required cost share or grantee contribution, add new column(s) for those requirements before the total column (column J). The cost share and/or grantee contribution should be added to the "total" (column J)</t>
    </r>
    <r>
      <rPr>
        <sz val="10"/>
        <color rgb="FFC00000"/>
        <rFont val="Gill Sans MT"/>
        <family val="2"/>
      </rPr>
      <t>- not applicable for the FAA.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</si>
</sst>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
    <numFmt numFmtId="165" formatCode="&quot;$&quot;#,##0.00"/>
  </numFmts>
  <fonts count="30" x14ac:knownFonts="1">
    <font>
      <sz val="11"/>
      <color theme="1"/>
      <name val="Calibri"/>
      <family val="2"/>
      <scheme val="minor"/>
    </font>
    <font>
      <sz val="10"/>
      <name val="Arial"/>
      <family val="2"/>
    </font>
    <font>
      <sz val="11"/>
      <color theme="1"/>
      <name val="Calibri"/>
      <family val="2"/>
      <scheme val="minor"/>
    </font>
    <font>
      <b/>
      <sz val="11"/>
      <color theme="1"/>
      <name val="Gill Sans MT"/>
      <family val="2"/>
    </font>
    <font>
      <sz val="11"/>
      <color theme="1"/>
      <name val="Gill Sans MT"/>
      <family val="2"/>
    </font>
    <font>
      <sz val="11"/>
      <color theme="0" tint="-0.34998626667073579"/>
      <name val="Gill Sans MT"/>
      <family val="2"/>
    </font>
    <font>
      <sz val="11"/>
      <color rgb="FFFF0000"/>
      <name val="Gill Sans MT"/>
      <family val="2"/>
    </font>
    <font>
      <sz val="11"/>
      <color theme="5" tint="-0.249977111117893"/>
      <name val="Gill Sans MT"/>
      <family val="2"/>
    </font>
    <font>
      <sz val="11"/>
      <name val="Gill Sans MT"/>
      <family val="2"/>
    </font>
    <font>
      <sz val="28"/>
      <color indexed="56"/>
      <name val="Gill Sans MT"/>
      <family val="2"/>
    </font>
    <font>
      <b/>
      <sz val="8"/>
      <color indexed="56"/>
      <name val="Gill Sans MT"/>
      <family val="2"/>
    </font>
    <font>
      <b/>
      <sz val="14"/>
      <color indexed="56"/>
      <name val="Gill Sans MT"/>
      <family val="2"/>
    </font>
    <font>
      <sz val="10"/>
      <color theme="1"/>
      <name val="Gill Sans MT"/>
      <family val="2"/>
    </font>
    <font>
      <b/>
      <sz val="10"/>
      <name val="Gill Sans MT"/>
      <family val="2"/>
    </font>
    <font>
      <sz val="10"/>
      <name val="Gill Sans MT"/>
      <family val="2"/>
    </font>
    <font>
      <sz val="10"/>
      <color indexed="8"/>
      <name val="Gill Sans MT"/>
      <family val="2"/>
    </font>
    <font>
      <b/>
      <i/>
      <sz val="10"/>
      <name val="Gill Sans MT"/>
      <family val="2"/>
    </font>
    <font>
      <i/>
      <sz val="10"/>
      <name val="Gill Sans MT"/>
      <family val="2"/>
    </font>
    <font>
      <b/>
      <sz val="9"/>
      <name val="Gill Sans MT"/>
      <family val="2"/>
    </font>
    <font>
      <b/>
      <sz val="12"/>
      <name val="Gill Sans MT"/>
      <family val="2"/>
    </font>
    <font>
      <sz val="10"/>
      <color rgb="FFC00000"/>
      <name val="Gill Sans MT"/>
      <family val="2"/>
    </font>
    <font>
      <sz val="10"/>
      <color rgb="FFFF0000"/>
      <name val="Gill Sans MT"/>
      <family val="2"/>
    </font>
    <font>
      <sz val="12"/>
      <name val="Gill Sans MT"/>
      <family val="2"/>
    </font>
    <font>
      <b/>
      <sz val="11"/>
      <color rgb="FF000000"/>
      <name val="Gill Sans MT"/>
      <family val="2"/>
    </font>
    <font>
      <sz val="10"/>
      <color rgb="FF000000"/>
      <name val="Calibri"/>
      <family val="2"/>
      <scheme val="minor"/>
    </font>
    <font>
      <i/>
      <sz val="11"/>
      <color theme="1"/>
      <name val="Gill Sans MT"/>
      <family val="2"/>
    </font>
    <font>
      <i/>
      <sz val="12"/>
      <name val="Gill Sans MT"/>
      <family val="2"/>
    </font>
    <font>
      <b/>
      <sz val="11"/>
      <name val="Gill Sans MT"/>
      <family val="2"/>
    </font>
    <font>
      <i/>
      <sz val="11"/>
      <color rgb="FFFF0000"/>
      <name val="Gill Sans MT"/>
      <family val="2"/>
    </font>
    <font>
      <sz val="9"/>
      <color indexed="81"/>
      <name val="Tahoma"/>
      <family val="2"/>
    </font>
  </fonts>
  <fills count="5">
    <fill>
      <patternFill patternType="none"/>
    </fill>
    <fill>
      <patternFill patternType="gray125"/>
    </fill>
    <fill>
      <patternFill patternType="solid">
        <fgColor rgb="FFCFCDC9"/>
        <bgColor indexed="64"/>
      </patternFill>
    </fill>
    <fill>
      <patternFill patternType="solid">
        <fgColor theme="0" tint="-0.14999847407452621"/>
        <bgColor indexed="64"/>
      </patternFill>
    </fill>
    <fill>
      <patternFill patternType="solid">
        <fgColor rgb="FFC5C2C2"/>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s>
  <cellStyleXfs count="7">
    <xf numFmtId="0" fontId="0" fillId="0" borderId="0"/>
    <xf numFmtId="43"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0" fontId="1" fillId="0" borderId="0"/>
    <xf numFmtId="9" fontId="2" fillId="0" borderId="0" applyFont="0" applyFill="0" applyBorder="0" applyAlignment="0" applyProtection="0"/>
    <xf numFmtId="9" fontId="1" fillId="0" borderId="0" applyFont="0" applyFill="0" applyBorder="0" applyAlignment="0" applyProtection="0"/>
  </cellStyleXfs>
  <cellXfs count="118">
    <xf numFmtId="0" fontId="0" fillId="0" borderId="0" xfId="0"/>
    <xf numFmtId="0" fontId="3" fillId="0" borderId="0" xfId="0" applyFont="1" applyAlignment="1">
      <alignment wrapText="1"/>
    </xf>
    <xf numFmtId="0" fontId="4" fillId="0" borderId="0" xfId="0" applyFont="1"/>
    <xf numFmtId="0" fontId="5" fillId="0" borderId="0" xfId="0" applyFont="1"/>
    <xf numFmtId="0" fontId="3" fillId="0" borderId="0" xfId="0" applyFont="1"/>
    <xf numFmtId="0" fontId="6" fillId="0" borderId="0" xfId="0" applyFont="1"/>
    <xf numFmtId="10" fontId="4" fillId="0" borderId="0" xfId="0" applyNumberFormat="1" applyFont="1"/>
    <xf numFmtId="0" fontId="7" fillId="0" borderId="0" xfId="0" applyFont="1"/>
    <xf numFmtId="0" fontId="4" fillId="0" borderId="4" xfId="0" applyFont="1" applyBorder="1"/>
    <xf numFmtId="4" fontId="7" fillId="0" borderId="0" xfId="0" applyNumberFormat="1" applyFont="1"/>
    <xf numFmtId="0" fontId="4" fillId="0" borderId="4" xfId="0" applyFont="1" applyBorder="1" applyAlignment="1">
      <alignment wrapText="1"/>
    </xf>
    <xf numFmtId="0" fontId="3" fillId="0" borderId="5" xfId="0" applyFont="1" applyBorder="1" applyAlignment="1">
      <alignment horizontal="left"/>
    </xf>
    <xf numFmtId="165" fontId="7" fillId="0" borderId="0" xfId="0" applyNumberFormat="1" applyFont="1"/>
    <xf numFmtId="165" fontId="4" fillId="0" borderId="0" xfId="0" applyNumberFormat="1" applyFont="1"/>
    <xf numFmtId="0" fontId="4" fillId="0" borderId="3" xfId="0" applyFont="1" applyBorder="1" applyAlignment="1">
      <alignment horizontal="center"/>
    </xf>
    <xf numFmtId="164" fontId="4" fillId="0" borderId="0" xfId="0" applyNumberFormat="1" applyFont="1"/>
    <xf numFmtId="0" fontId="12" fillId="0" borderId="0" xfId="0" applyFont="1"/>
    <xf numFmtId="0" fontId="12" fillId="0" borderId="0" xfId="0" applyFont="1" applyAlignment="1">
      <alignment horizontal="left" vertical="top"/>
    </xf>
    <xf numFmtId="0" fontId="13" fillId="0" borderId="0" xfId="0" applyFont="1" applyAlignment="1">
      <alignment horizontal="left" vertical="top" wrapText="1" indent="1"/>
    </xf>
    <xf numFmtId="0" fontId="12" fillId="0" borderId="0" xfId="0" applyFont="1" applyAlignment="1">
      <alignment horizontal="left"/>
    </xf>
    <xf numFmtId="0" fontId="14" fillId="0" borderId="0" xfId="4" applyFont="1"/>
    <xf numFmtId="0" fontId="14" fillId="0" borderId="0" xfId="4" applyFont="1" applyAlignment="1">
      <alignment horizontal="left"/>
    </xf>
    <xf numFmtId="0" fontId="13" fillId="0" borderId="0" xfId="4" applyFont="1"/>
    <xf numFmtId="0" fontId="19" fillId="0" borderId="1" xfId="4" applyFont="1" applyBorder="1"/>
    <xf numFmtId="0" fontId="14" fillId="0" borderId="1" xfId="4" applyFont="1" applyBorder="1"/>
    <xf numFmtId="0" fontId="14" fillId="0" borderId="3" xfId="4" applyFont="1" applyBorder="1"/>
    <xf numFmtId="0" fontId="14" fillId="0" borderId="3" xfId="4" applyFont="1" applyBorder="1" applyAlignment="1">
      <alignment horizontal="center"/>
    </xf>
    <xf numFmtId="0" fontId="20" fillId="0" borderId="15" xfId="4" applyFont="1" applyBorder="1"/>
    <xf numFmtId="0" fontId="14" fillId="0" borderId="8" xfId="4" applyFont="1" applyBorder="1" applyAlignment="1">
      <alignment wrapText="1"/>
    </xf>
    <xf numFmtId="0" fontId="20" fillId="0" borderId="4" xfId="4" applyFont="1" applyBorder="1"/>
    <xf numFmtId="0" fontId="14" fillId="0" borderId="5" xfId="4" applyFont="1" applyBorder="1" applyAlignment="1">
      <alignment horizontal="center"/>
    </xf>
    <xf numFmtId="0" fontId="17" fillId="0" borderId="6" xfId="4" applyFont="1" applyBorder="1"/>
    <xf numFmtId="0" fontId="14" fillId="0" borderId="6" xfId="4" applyFont="1" applyBorder="1"/>
    <xf numFmtId="0" fontId="13" fillId="0" borderId="5" xfId="4" applyFont="1" applyBorder="1" applyAlignment="1">
      <alignment horizontal="left"/>
    </xf>
    <xf numFmtId="0" fontId="14" fillId="0" borderId="0" xfId="0" applyFont="1"/>
    <xf numFmtId="0" fontId="13" fillId="0" borderId="6" xfId="4" applyFont="1" applyBorder="1"/>
    <xf numFmtId="0" fontId="13" fillId="0" borderId="3" xfId="4" applyFont="1" applyBorder="1" applyAlignment="1">
      <alignment horizontal="left"/>
    </xf>
    <xf numFmtId="0" fontId="19" fillId="0" borderId="5" xfId="4" applyFont="1" applyBorder="1" applyAlignment="1">
      <alignment horizontal="left"/>
    </xf>
    <xf numFmtId="0" fontId="19" fillId="0" borderId="6" xfId="4" applyFont="1" applyBorder="1"/>
    <xf numFmtId="0" fontId="19" fillId="0" borderId="0" xfId="4" applyFont="1"/>
    <xf numFmtId="0" fontId="19" fillId="0" borderId="8" xfId="4" applyFont="1" applyBorder="1" applyAlignment="1">
      <alignment wrapText="1"/>
    </xf>
    <xf numFmtId="0" fontId="19" fillId="0" borderId="2" xfId="4" applyFont="1" applyBorder="1"/>
    <xf numFmtId="0" fontId="14" fillId="0" borderId="0" xfId="4" applyFont="1" applyAlignment="1">
      <alignment horizontal="center"/>
    </xf>
    <xf numFmtId="0" fontId="22" fillId="0" borderId="0" xfId="0" applyFont="1"/>
    <xf numFmtId="3" fontId="22" fillId="0" borderId="0" xfId="0" applyNumberFormat="1" applyFont="1"/>
    <xf numFmtId="0" fontId="4" fillId="0" borderId="12"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3" fillId="0" borderId="12" xfId="0" applyFont="1" applyBorder="1" applyAlignment="1">
      <alignment horizontal="right" vertical="center" wrapText="1"/>
    </xf>
    <xf numFmtId="2" fontId="3" fillId="0" borderId="17" xfId="0" applyNumberFormat="1" applyFont="1" applyBorder="1" applyAlignment="1">
      <alignment horizontal="center" vertical="center" wrapText="1"/>
    </xf>
    <xf numFmtId="2" fontId="4" fillId="0" borderId="17" xfId="0" applyNumberFormat="1" applyFont="1" applyBorder="1" applyAlignment="1">
      <alignment horizontal="center" vertical="center" wrapText="1"/>
    </xf>
    <xf numFmtId="2" fontId="4" fillId="0" borderId="18" xfId="0" applyNumberFormat="1" applyFont="1" applyBorder="1" applyAlignment="1">
      <alignment horizontal="center" vertical="center" wrapText="1"/>
    </xf>
    <xf numFmtId="2" fontId="4" fillId="0" borderId="11" xfId="0" applyNumberFormat="1" applyFont="1" applyBorder="1" applyAlignment="1">
      <alignment horizontal="center" vertical="center" wrapText="1"/>
    </xf>
    <xf numFmtId="2" fontId="14" fillId="0" borderId="3" xfId="4" applyNumberFormat="1" applyFont="1" applyBorder="1"/>
    <xf numFmtId="2" fontId="14" fillId="0" borderId="0" xfId="4" applyNumberFormat="1" applyFont="1"/>
    <xf numFmtId="2" fontId="20" fillId="0" borderId="4" xfId="4" applyNumberFormat="1" applyFont="1" applyBorder="1"/>
    <xf numFmtId="2" fontId="20" fillId="0" borderId="4" xfId="2" applyNumberFormat="1" applyFont="1" applyFill="1" applyBorder="1"/>
    <xf numFmtId="2" fontId="14" fillId="0" borderId="5" xfId="4" applyNumberFormat="1" applyFont="1" applyBorder="1"/>
    <xf numFmtId="2" fontId="14" fillId="0" borderId="6" xfId="4" applyNumberFormat="1" applyFont="1" applyBorder="1"/>
    <xf numFmtId="2" fontId="14" fillId="0" borderId="7" xfId="2" applyNumberFormat="1" applyFont="1" applyFill="1" applyBorder="1"/>
    <xf numFmtId="2" fontId="20" fillId="0" borderId="7" xfId="2" applyNumberFormat="1" applyFont="1" applyFill="1" applyBorder="1"/>
    <xf numFmtId="2" fontId="14" fillId="0" borderId="3" xfId="0" applyNumberFormat="1" applyFont="1" applyBorder="1"/>
    <xf numFmtId="2" fontId="19" fillId="0" borderId="5" xfId="4" applyNumberFormat="1" applyFont="1" applyBorder="1"/>
    <xf numFmtId="2" fontId="19" fillId="0" borderId="6" xfId="4" applyNumberFormat="1" applyFont="1" applyBorder="1"/>
    <xf numFmtId="2" fontId="8" fillId="0" borderId="0" xfId="0" applyNumberFormat="1" applyFont="1"/>
    <xf numFmtId="2" fontId="5" fillId="0" borderId="0" xfId="0" applyNumberFormat="1" applyFont="1"/>
    <xf numFmtId="0" fontId="24" fillId="0" borderId="0" xfId="0" applyFont="1" applyAlignment="1">
      <alignment horizontal="left" vertical="center"/>
    </xf>
    <xf numFmtId="2" fontId="14" fillId="0" borderId="0" xfId="0" applyNumberFormat="1" applyFont="1"/>
    <xf numFmtId="9" fontId="14" fillId="0" borderId="0" xfId="5" applyFont="1" applyBorder="1"/>
    <xf numFmtId="0" fontId="13" fillId="0" borderId="0" xfId="4" applyFont="1" applyAlignment="1">
      <alignment wrapText="1"/>
    </xf>
    <xf numFmtId="0" fontId="25" fillId="0" borderId="17" xfId="0" applyFont="1" applyBorder="1" applyAlignment="1">
      <alignment horizontal="center" vertical="center" wrapText="1"/>
    </xf>
    <xf numFmtId="2" fontId="25" fillId="0" borderId="17" xfId="0" applyNumberFormat="1" applyFont="1" applyBorder="1" applyAlignment="1">
      <alignment horizontal="center" vertical="center" wrapText="1"/>
    </xf>
    <xf numFmtId="0" fontId="26" fillId="0" borderId="0" xfId="0" applyFont="1"/>
    <xf numFmtId="0" fontId="13" fillId="0" borderId="3" xfId="4" applyFont="1" applyBorder="1" applyAlignment="1">
      <alignment horizontal="center"/>
    </xf>
    <xf numFmtId="0" fontId="13" fillId="0" borderId="0" xfId="0" applyFont="1"/>
    <xf numFmtId="2" fontId="3" fillId="0" borderId="8" xfId="0" applyNumberFormat="1" applyFont="1" applyBorder="1" applyAlignment="1">
      <alignment horizontal="right"/>
    </xf>
    <xf numFmtId="0" fontId="3" fillId="0" borderId="8" xfId="0" applyFont="1" applyBorder="1"/>
    <xf numFmtId="0" fontId="3" fillId="0" borderId="8" xfId="0" applyFont="1" applyBorder="1" applyAlignment="1">
      <alignment horizontal="center"/>
    </xf>
    <xf numFmtId="0" fontId="9" fillId="0" borderId="0" xfId="0" applyFont="1" applyAlignment="1">
      <alignment horizontal="left"/>
    </xf>
    <xf numFmtId="0" fontId="4" fillId="0" borderId="0" xfId="0" applyFont="1" applyAlignment="1">
      <alignment horizontal="left"/>
    </xf>
    <xf numFmtId="0" fontId="10" fillId="0" borderId="0" xfId="0" applyFont="1" applyAlignment="1">
      <alignment horizontal="left"/>
    </xf>
    <xf numFmtId="0" fontId="11" fillId="0" borderId="0" xfId="0" applyFont="1" applyAlignment="1">
      <alignment horizontal="left"/>
    </xf>
    <xf numFmtId="0" fontId="13" fillId="0" borderId="0" xfId="0" applyFont="1" applyAlignment="1">
      <alignment horizontal="left" wrapText="1"/>
    </xf>
    <xf numFmtId="0" fontId="14" fillId="0" borderId="0" xfId="0" applyFont="1" applyAlignment="1">
      <alignment wrapText="1"/>
    </xf>
    <xf numFmtId="3" fontId="19" fillId="0" borderId="0" xfId="0" applyNumberFormat="1" applyFont="1"/>
    <xf numFmtId="0" fontId="14" fillId="0" borderId="0" xfId="4" applyFont="1" applyAlignment="1">
      <alignment wrapText="1"/>
    </xf>
    <xf numFmtId="0" fontId="14" fillId="0" borderId="1" xfId="4" applyFont="1" applyBorder="1" applyAlignment="1">
      <alignment wrapText="1"/>
    </xf>
    <xf numFmtId="0" fontId="14" fillId="0" borderId="6" xfId="4" applyFont="1" applyBorder="1" applyAlignment="1">
      <alignment wrapText="1"/>
    </xf>
    <xf numFmtId="0" fontId="19" fillId="0" borderId="6" xfId="4" applyFont="1" applyBorder="1" applyAlignment="1">
      <alignment wrapText="1"/>
    </xf>
    <xf numFmtId="0" fontId="13" fillId="0" borderId="0" xfId="0" applyFont="1" applyAlignment="1">
      <alignment horizontal="left" vertical="top" wrapText="1" indent="1"/>
    </xf>
    <xf numFmtId="0" fontId="12" fillId="0" borderId="0" xfId="0" applyFont="1" applyAlignment="1">
      <alignment horizontal="left" vertical="top" indent="1"/>
    </xf>
    <xf numFmtId="0" fontId="13" fillId="0" borderId="0" xfId="0" applyFont="1" applyAlignment="1">
      <alignment horizontal="left" vertical="top" wrapText="1"/>
    </xf>
    <xf numFmtId="0" fontId="12" fillId="0" borderId="0" xfId="0" applyFont="1" applyAlignment="1">
      <alignment horizontal="left" vertical="top"/>
    </xf>
    <xf numFmtId="0" fontId="13" fillId="0" borderId="8" xfId="4" applyFont="1" applyBorder="1" applyAlignment="1">
      <alignment horizontal="center" vertical="center" wrapText="1"/>
    </xf>
    <xf numFmtId="0" fontId="14" fillId="2" borderId="9" xfId="4" applyFont="1" applyFill="1" applyBorder="1" applyAlignment="1">
      <alignment horizontal="left" vertical="center" wrapText="1"/>
    </xf>
    <xf numFmtId="0" fontId="14" fillId="2" borderId="13" xfId="4" applyFont="1" applyFill="1" applyBorder="1" applyAlignment="1">
      <alignment horizontal="left" vertical="center" wrapText="1"/>
    </xf>
    <xf numFmtId="0" fontId="14" fillId="2" borderId="10" xfId="4" applyFont="1" applyFill="1" applyBorder="1" applyAlignment="1">
      <alignment horizontal="left" vertical="center" wrapText="1"/>
    </xf>
    <xf numFmtId="164" fontId="13" fillId="3" borderId="8" xfId="0" applyNumberFormat="1" applyFont="1" applyFill="1" applyBorder="1" applyAlignment="1">
      <alignment horizontal="center" vertical="center" wrapText="1"/>
    </xf>
    <xf numFmtId="0" fontId="18" fillId="0" borderId="0" xfId="0" applyFont="1" applyAlignment="1">
      <alignment horizontal="left"/>
    </xf>
    <xf numFmtId="0" fontId="13" fillId="3" borderId="8" xfId="4" applyFont="1" applyFill="1" applyBorder="1" applyAlignment="1">
      <alignment horizontal="center" vertical="center"/>
    </xf>
    <xf numFmtId="0" fontId="16" fillId="0" borderId="0" xfId="4" applyFont="1" applyAlignment="1">
      <alignment horizontal="left" wrapText="1"/>
    </xf>
    <xf numFmtId="0" fontId="13" fillId="0" borderId="0" xfId="4" applyFont="1" applyAlignment="1">
      <alignment horizontal="left" wrapText="1"/>
    </xf>
    <xf numFmtId="0" fontId="13" fillId="0" borderId="0" xfId="4" applyFont="1" applyAlignment="1">
      <alignment horizontal="left"/>
    </xf>
    <xf numFmtId="0" fontId="14" fillId="3" borderId="8" xfId="4" applyFont="1" applyFill="1" applyBorder="1" applyAlignment="1">
      <alignment horizontal="center" vertical="center" wrapText="1"/>
    </xf>
    <xf numFmtId="3" fontId="14" fillId="3" borderId="8" xfId="0" applyNumberFormat="1" applyFont="1" applyFill="1" applyBorder="1" applyAlignment="1">
      <alignment horizontal="center" vertical="center"/>
    </xf>
    <xf numFmtId="3" fontId="14" fillId="3" borderId="8" xfId="0" applyNumberFormat="1" applyFont="1" applyFill="1" applyBorder="1" applyAlignment="1">
      <alignment horizontal="center" vertical="center" wrapText="1"/>
    </xf>
    <xf numFmtId="0" fontId="23" fillId="4" borderId="16" xfId="0" applyFont="1" applyFill="1" applyBorder="1" applyAlignment="1">
      <alignment horizontal="center" vertical="center" wrapText="1"/>
    </xf>
    <xf numFmtId="0" fontId="23" fillId="4" borderId="12" xfId="0" applyFont="1" applyFill="1" applyBorder="1" applyAlignment="1">
      <alignment horizontal="center" vertical="center" wrapText="1"/>
    </xf>
    <xf numFmtId="0" fontId="3" fillId="0" borderId="9" xfId="0" applyFont="1" applyBorder="1" applyAlignment="1">
      <alignment horizontal="right" vertical="center" wrapText="1"/>
    </xf>
    <xf numFmtId="0" fontId="3" fillId="0" borderId="13" xfId="0" applyFont="1" applyBorder="1" applyAlignment="1">
      <alignment horizontal="right" vertical="center" wrapText="1"/>
    </xf>
    <xf numFmtId="0" fontId="3" fillId="0" borderId="10" xfId="0" applyFont="1" applyBorder="1" applyAlignment="1">
      <alignment horizontal="right" vertical="center" wrapText="1"/>
    </xf>
    <xf numFmtId="0" fontId="3" fillId="4" borderId="16"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28" fillId="0" borderId="12" xfId="0" applyFont="1" applyBorder="1" applyAlignment="1">
      <alignment horizontal="center" vertical="center" wrapText="1"/>
    </xf>
    <xf numFmtId="0" fontId="28" fillId="0" borderId="17" xfId="0" applyFont="1" applyBorder="1" applyAlignment="1">
      <alignment horizontal="center" vertical="center" wrapText="1"/>
    </xf>
  </cellXfs>
  <cellStyles count="7">
    <cellStyle name="Comma 2" xfId="1" xr:uid="{00000000-0005-0000-0000-000000000000}"/>
    <cellStyle name="Currency" xfId="2" builtinId="4"/>
    <cellStyle name="Currency 3" xfId="3" xr:uid="{00000000-0005-0000-0000-000002000000}"/>
    <cellStyle name="Normal" xfId="0" builtinId="0"/>
    <cellStyle name="Normal 2" xfId="4" xr:uid="{00000000-0005-0000-0000-000005000000}"/>
    <cellStyle name="Percent" xfId="5" builtinId="5"/>
    <cellStyle name="Percent 2 2" xfId="6" xr:uid="{00000000-0005-0000-0000-000007000000}"/>
  </cellStyles>
  <dxfs count="0"/>
  <tableStyles count="0" defaultTableStyle="TableStyleMedium9" defaultPivotStyle="PivotStyleLight16"/>
  <colors>
    <mruColors>
      <color rgb="FFCFCD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von%20Charles/Desktop/EXAMPLES/NICA/3_Revised_Cost_Spreadsheets_Nicaragua_Civil_Society_4.1.2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sonal/swiggins_dexisonline_com/Documents/REEP/Budget/REEP%20Budget_Up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arameters"/>
      <sheetName val="Back of Envelope"/>
      <sheetName val="1a. Dexis RFP Summary"/>
      <sheetName val="1b. L.5 Dexis Summary"/>
      <sheetName val="1b. L.5 Chemonics Summary"/>
      <sheetName val="1b. Chemonics RFP Summary"/>
      <sheetName val="1c. Summary"/>
      <sheetName val="2. LOE"/>
      <sheetName val="3. Main Detailed"/>
      <sheetName val="4. Travel"/>
      <sheetName val="5. Allowances"/>
      <sheetName val="6. EVF"/>
      <sheetName val="7. Subcontractor - Chemonics"/>
      <sheetName val="8. Training Implementation Fund"/>
      <sheetName val="8a. Sub #1 w LTers"/>
      <sheetName val="8b. Sub #2 w STers Only"/>
      <sheetName val="8c. Sub 3 w T&amp;M Subk"/>
      <sheetName val="Subplan Goal Estimator"/>
      <sheetName val="Fee Matrix"/>
      <sheetName val="Summary Sheet to C&amp;P"/>
    </sheetNames>
    <sheetDataSet>
      <sheetData sheetId="0" refreshError="1"/>
      <sheetData sheetId="1">
        <row r="14">
          <cell r="C14">
            <v>0.85</v>
          </cell>
        </row>
        <row r="16">
          <cell r="C16">
            <v>1.03</v>
          </cell>
        </row>
        <row r="19">
          <cell r="C19">
            <v>4071.2628336755643</v>
          </cell>
        </row>
        <row r="53">
          <cell r="C53">
            <v>238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ers "/>
      <sheetName val="Contract Line Items "/>
      <sheetName val="Budget Summary"/>
      <sheetName val="CLIN and Mgmt Summary"/>
      <sheetName val="Detailed Budget"/>
      <sheetName val="CLIN 001"/>
      <sheetName val="CLIN 002"/>
      <sheetName val="CLIN 003"/>
      <sheetName val="Management-Administrative"/>
      <sheetName val="LOE by SR"/>
      <sheetName val="1.1"/>
      <sheetName val="1.1.1"/>
      <sheetName val="1.1.2"/>
      <sheetName val="1.1.3"/>
      <sheetName val="1.2"/>
      <sheetName val="1.2.1"/>
      <sheetName val="1.3"/>
      <sheetName val="1.3.1"/>
      <sheetName val="1.3.2"/>
      <sheetName val="1.3.3"/>
      <sheetName val="1.4"/>
      <sheetName val="1.4.1"/>
      <sheetName val="1.4.2"/>
      <sheetName val="1.4.3"/>
      <sheetName val="1.5"/>
      <sheetName val="1.5.1"/>
      <sheetName val="1.5.2"/>
      <sheetName val="1.5.3"/>
      <sheetName val="1.6"/>
      <sheetName val="1.6.1"/>
      <sheetName val="1.6.2"/>
      <sheetName val="1.6.3"/>
      <sheetName val="1.7"/>
      <sheetName val="1.7.1"/>
      <sheetName val="1.7.2"/>
      <sheetName val="1.7.3"/>
      <sheetName val="2.31 (LOI Req 1)"/>
      <sheetName val="2.1.1"/>
      <sheetName val="2.1.2"/>
      <sheetName val="2.1.3"/>
      <sheetName val="2.32 (LOI Req 2)"/>
      <sheetName val="2.2.1"/>
      <sheetName val="2.2.2"/>
      <sheetName val="2.33 (LOI Req 3)"/>
      <sheetName val="2.3.1"/>
      <sheetName val="2.3.2"/>
      <sheetName val="2.34 (LOI Req 4)"/>
      <sheetName val="2.4.1"/>
      <sheetName val="2.4.2"/>
      <sheetName val="2.5"/>
      <sheetName val="2.5.1"/>
      <sheetName val="2.5.2"/>
      <sheetName val="2.6"/>
      <sheetName val="2.6.1"/>
      <sheetName val="2.6.2"/>
      <sheetName val="2.6.3"/>
      <sheetName val="2.7"/>
      <sheetName val="2.7.1"/>
      <sheetName val="2.7.2"/>
      <sheetName val="2.7.3"/>
      <sheetName val="2.8"/>
      <sheetName val="2.8.1"/>
      <sheetName val="2.8.2"/>
      <sheetName val="2.8.3"/>
      <sheetName val="2.9"/>
      <sheetName val="2.9.1"/>
      <sheetName val="2.9.2"/>
      <sheetName val="2.9.3"/>
      <sheetName val="2.10 (2.36 LOI Req 6)"/>
      <sheetName val="2.10.1"/>
      <sheetName val="2.10.2"/>
      <sheetName val="2.10.3"/>
      <sheetName val="2.11"/>
      <sheetName val="2.11.1"/>
      <sheetName val="2.11.2"/>
      <sheetName val="2.11.3"/>
      <sheetName val="2.12"/>
      <sheetName val="2.12.1"/>
      <sheetName val="2.12.2"/>
      <sheetName val="2.12.3"/>
      <sheetName val="2.13"/>
      <sheetName val="2.13.1"/>
      <sheetName val="2.13.2"/>
      <sheetName val="2.13.3"/>
      <sheetName val="2.14"/>
      <sheetName val="2.14.1"/>
      <sheetName val="2.14.2"/>
      <sheetName val="2.14.3"/>
      <sheetName val="2.15"/>
      <sheetName val="2.15.1"/>
      <sheetName val="2.15.2"/>
      <sheetName val="2.15.3"/>
      <sheetName val="2.16"/>
      <sheetName val="2.16.1"/>
      <sheetName val="2.16.2"/>
      <sheetName val="2.16.3"/>
      <sheetName val="2.17"/>
      <sheetName val="2.17.1"/>
      <sheetName val="2.17.2"/>
      <sheetName val="2.17.3"/>
      <sheetName val="2.18"/>
      <sheetName val="2.18.1"/>
      <sheetName val="2.18.2"/>
      <sheetName val="2.18.3"/>
      <sheetName val="2.19"/>
      <sheetName val="2.19.1"/>
      <sheetName val="2.19.2"/>
      <sheetName val="2.20"/>
      <sheetName val="2.20.1"/>
      <sheetName val="2.20.2"/>
      <sheetName val="2.20.3"/>
      <sheetName val="2.20.4"/>
      <sheetName val="2.21"/>
      <sheetName val="2.21.1"/>
      <sheetName val="2.21.2"/>
      <sheetName val="2.21.3"/>
      <sheetName val="2.21.4"/>
      <sheetName val="2.22"/>
      <sheetName val="2.22.1"/>
      <sheetName val="2.22.2"/>
      <sheetName val="2.22.3"/>
      <sheetName val="2.22.4"/>
      <sheetName val="2.23"/>
      <sheetName val="2.23.1"/>
      <sheetName val="2.23.2"/>
      <sheetName val="2.23.3"/>
      <sheetName val="2.23.4"/>
      <sheetName val="2.24"/>
      <sheetName val="2.24.1"/>
      <sheetName val="2.24.2"/>
      <sheetName val="2.24.3"/>
      <sheetName val="2.24.4"/>
      <sheetName val="2.25"/>
      <sheetName val="2.25.1"/>
      <sheetName val="2.25.2"/>
      <sheetName val="2.25.3"/>
      <sheetName val="2.25.4"/>
      <sheetName val="2.26"/>
      <sheetName val="2.26.1"/>
      <sheetName val="2.26.2"/>
      <sheetName val="2.26.3"/>
      <sheetName val="2.26.4"/>
      <sheetName val="2.27"/>
      <sheetName val="2.27.1"/>
      <sheetName val="2.27.2"/>
      <sheetName val="2.27.3"/>
      <sheetName val="2.27.4"/>
      <sheetName val="2.28"/>
      <sheetName val="2.28.1"/>
      <sheetName val="2.28.2"/>
      <sheetName val="2.28.3"/>
      <sheetName val="2.28.4"/>
      <sheetName val="2.29"/>
      <sheetName val="2.29.1"/>
      <sheetName val="2.29.2"/>
      <sheetName val="2.29.3"/>
      <sheetName val="2.29.4"/>
      <sheetName val="2.30"/>
      <sheetName val="2.30.1"/>
      <sheetName val="2.30.2"/>
      <sheetName val="2.30.3"/>
      <sheetName val="2.30.4"/>
      <sheetName val="3.1"/>
      <sheetName val="3.1.1"/>
      <sheetName val="3.1.2"/>
      <sheetName val="3.1.3"/>
      <sheetName val="3.1.4"/>
      <sheetName val="3.2"/>
      <sheetName val="3.2.1"/>
      <sheetName val="3.2.2"/>
      <sheetName val="3.2.3"/>
      <sheetName val="3.3 (2.35 LOI Req 5)"/>
      <sheetName val="3.3.1"/>
      <sheetName val="3.3.2"/>
      <sheetName val="3.3.3"/>
      <sheetName val="3.3.4"/>
      <sheetName val="3.4"/>
      <sheetName val="3.4.1"/>
      <sheetName val="3.4.2"/>
      <sheetName val="3.4.3"/>
      <sheetName val="3.4.4"/>
      <sheetName val=" RTI 2.1.1 (LOI Req 1)"/>
      <sheetName val="RTI 2.1.2 (LOI Req 1)"/>
      <sheetName val="RTI 2.1.3 (LOI Req 3, 6)"/>
      <sheetName val="RTI 2.8.1"/>
      <sheetName val="RTI 2.8.2"/>
      <sheetName val="RTI 2.8.3"/>
      <sheetName val="RTI 2.11.1 (LOI Req 4)"/>
      <sheetName val="RTI 2.11.2"/>
      <sheetName val="RTI 2.11.3"/>
      <sheetName val="RTI 2.12.1"/>
      <sheetName val="RTI 2.12.2"/>
      <sheetName val="RTI 2.12.3"/>
      <sheetName val="RTI 2.17.1"/>
      <sheetName val="RTI 2.17.2"/>
      <sheetName val="RTI 2.17.3"/>
      <sheetName val="RTI 2.18.1"/>
      <sheetName val="RTI 2.18.2"/>
      <sheetName val="RTI 2.18.3"/>
      <sheetName val="RTI 2.19.2"/>
      <sheetName val="RTI 3.1.1"/>
      <sheetName val="RTI 3.1.2"/>
      <sheetName val="RTI 3.1.3"/>
      <sheetName val="RTI 3.1.4"/>
      <sheetName val="RTI 3.3.1 (LOI Req 5)"/>
      <sheetName val="RTI 3.3.2"/>
      <sheetName val="RTI 3.3.3"/>
      <sheetName val="RTI 3.3.4"/>
      <sheetName val="RTI 3.4.1"/>
      <sheetName val="RTI 3.4.2"/>
      <sheetName val="RTI 3.4.3"/>
      <sheetName val="RTI 3.4.4"/>
    </sheetNames>
    <sheetDataSet>
      <sheetData sheetId="0">
        <row r="8">
          <cell r="C8">
            <v>1.02</v>
          </cell>
        </row>
        <row r="9">
          <cell r="C9">
            <v>1.05</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Set>
  </externalBook>
</externalLink>
</file>

<file path=xl/persons/person.xml><?xml version="1.0" encoding="utf-8"?>
<personList xmlns="http://schemas.microsoft.com/office/spreadsheetml/2018/threadedcomments" xmlns:x="http://schemas.openxmlformats.org/spreadsheetml/2006/main">
  <person displayName="Haykanush Iskandaryan" id="{54BEEC88-3935-4FF5-A8BC-BD32128F3178}" userId="S::hiskandaryan@dexisonline.com::98c2345d-199f-475a-9eea-fb0ef81c6f85"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7" dT="2024-06-25T11:56:42.26" personId="{54BEEC88-3935-4FF5-A8BC-BD32128F3178}" id="{3FB2E036-C757-419D-913F-3D6C6C811B8F}">
    <text>Percent of total cost covered by the AIP</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5"/>
  <sheetViews>
    <sheetView zoomScaleNormal="170" workbookViewId="0">
      <selection activeCell="O7" sqref="O7"/>
    </sheetView>
  </sheetViews>
  <sheetFormatPr defaultColWidth="8.77734375" defaultRowHeight="18" x14ac:dyDescent="0.5"/>
  <cols>
    <col min="1" max="2" width="8.77734375" style="82"/>
    <col min="3" max="8" width="8.77734375" style="2"/>
    <col min="9" max="9" width="30.77734375" style="2" customWidth="1"/>
    <col min="10" max="16384" width="8.77734375" style="2"/>
  </cols>
  <sheetData>
    <row r="1" spans="1:19" ht="40.799999999999997" x14ac:dyDescent="0.95">
      <c r="A1" s="81" t="s">
        <v>50</v>
      </c>
    </row>
    <row r="2" spans="1:19" x14ac:dyDescent="0.5">
      <c r="A2" s="83"/>
    </row>
    <row r="3" spans="1:19" ht="21.6" x14ac:dyDescent="0.55000000000000004">
      <c r="A3" s="84" t="s">
        <v>64</v>
      </c>
    </row>
    <row r="4" spans="1:19" x14ac:dyDescent="0.5">
      <c r="A4" s="69"/>
      <c r="B4" s="19"/>
      <c r="C4" s="16"/>
      <c r="D4" s="16"/>
      <c r="E4" s="16"/>
      <c r="F4" s="16"/>
      <c r="G4" s="16"/>
      <c r="H4" s="16"/>
      <c r="I4" s="16"/>
    </row>
    <row r="5" spans="1:19" ht="67.2" customHeight="1" x14ac:dyDescent="0.5">
      <c r="A5" s="94" t="s">
        <v>77</v>
      </c>
      <c r="B5" s="95"/>
      <c r="C5" s="95"/>
      <c r="D5" s="95"/>
      <c r="E5" s="95"/>
      <c r="F5" s="95"/>
      <c r="G5" s="95"/>
      <c r="H5" s="95"/>
      <c r="I5" s="95"/>
    </row>
    <row r="6" spans="1:19" x14ac:dyDescent="0.5">
      <c r="A6" s="17"/>
      <c r="B6" s="17"/>
      <c r="C6" s="17"/>
      <c r="D6" s="17"/>
      <c r="E6" s="17"/>
      <c r="F6" s="17"/>
      <c r="G6" s="17"/>
      <c r="H6" s="17"/>
      <c r="I6" s="17"/>
    </row>
    <row r="7" spans="1:19" ht="82.8" customHeight="1" x14ac:dyDescent="0.5">
      <c r="A7" s="92" t="s">
        <v>48</v>
      </c>
      <c r="B7" s="93"/>
      <c r="C7" s="93"/>
      <c r="D7" s="93"/>
      <c r="E7" s="93"/>
      <c r="F7" s="93"/>
      <c r="G7" s="93"/>
      <c r="H7" s="93"/>
      <c r="I7" s="93"/>
    </row>
    <row r="8" spans="1:19" ht="103.8" customHeight="1" x14ac:dyDescent="0.5">
      <c r="A8" s="92" t="s">
        <v>65</v>
      </c>
      <c r="B8" s="93"/>
      <c r="C8" s="93"/>
      <c r="D8" s="93"/>
      <c r="E8" s="93"/>
      <c r="F8" s="93"/>
      <c r="G8" s="93"/>
      <c r="H8" s="93"/>
      <c r="I8" s="93"/>
    </row>
    <row r="9" spans="1:19" ht="55.2" customHeight="1" x14ac:dyDescent="0.5">
      <c r="A9" s="92" t="s">
        <v>66</v>
      </c>
      <c r="B9" s="93"/>
      <c r="C9" s="93"/>
      <c r="D9" s="93"/>
      <c r="E9" s="93"/>
      <c r="F9" s="93"/>
      <c r="G9" s="93"/>
      <c r="H9" s="93"/>
      <c r="I9" s="93"/>
      <c r="K9" s="92"/>
      <c r="L9" s="93"/>
      <c r="M9" s="93"/>
      <c r="N9" s="93"/>
      <c r="O9" s="93"/>
      <c r="P9" s="93"/>
      <c r="Q9" s="93"/>
      <c r="R9" s="93"/>
      <c r="S9" s="93"/>
    </row>
    <row r="10" spans="1:19" ht="54" customHeight="1" x14ac:dyDescent="0.5">
      <c r="A10" s="92" t="s">
        <v>49</v>
      </c>
      <c r="B10" s="92"/>
      <c r="C10" s="92"/>
      <c r="D10" s="92"/>
      <c r="E10" s="92"/>
      <c r="F10" s="92"/>
      <c r="G10" s="92"/>
      <c r="H10" s="92"/>
      <c r="I10" s="92"/>
    </row>
    <row r="11" spans="1:19" ht="50.4" customHeight="1" x14ac:dyDescent="0.5">
      <c r="A11" s="92" t="s">
        <v>68</v>
      </c>
      <c r="B11" s="92"/>
      <c r="C11" s="92"/>
      <c r="D11" s="92"/>
      <c r="E11" s="92"/>
      <c r="F11" s="92"/>
      <c r="G11" s="92"/>
      <c r="H11" s="92"/>
      <c r="I11" s="92"/>
    </row>
    <row r="12" spans="1:19" x14ac:dyDescent="0.5">
      <c r="A12" s="18"/>
      <c r="B12" s="18"/>
      <c r="C12" s="18"/>
      <c r="D12" s="18"/>
      <c r="E12" s="18"/>
      <c r="F12" s="18"/>
      <c r="G12" s="18"/>
      <c r="H12" s="18"/>
      <c r="I12" s="18"/>
    </row>
    <row r="13" spans="1:19" ht="54" customHeight="1" x14ac:dyDescent="0.5">
      <c r="A13" s="94" t="s">
        <v>73</v>
      </c>
      <c r="B13" s="95"/>
      <c r="C13" s="95"/>
      <c r="D13" s="95"/>
      <c r="E13" s="95"/>
      <c r="F13" s="95"/>
      <c r="G13" s="95"/>
      <c r="H13" s="95"/>
      <c r="I13" s="95"/>
    </row>
    <row r="14" spans="1:19" x14ac:dyDescent="0.5">
      <c r="A14" s="19"/>
      <c r="B14" s="19"/>
      <c r="C14" s="19"/>
      <c r="D14" s="19"/>
      <c r="E14" s="19"/>
      <c r="F14" s="19"/>
      <c r="G14" s="19"/>
      <c r="H14" s="19"/>
      <c r="I14" s="19"/>
    </row>
    <row r="15" spans="1:19" x14ac:dyDescent="0.5">
      <c r="A15" s="85"/>
      <c r="B15" s="19"/>
      <c r="C15" s="16"/>
      <c r="D15" s="16"/>
      <c r="E15" s="16"/>
      <c r="F15" s="16"/>
      <c r="G15" s="16"/>
      <c r="H15" s="16"/>
      <c r="I15" s="16"/>
    </row>
  </sheetData>
  <mergeCells count="8">
    <mergeCell ref="K9:S9"/>
    <mergeCell ref="A11:I11"/>
    <mergeCell ref="A10:I10"/>
    <mergeCell ref="A13:I13"/>
    <mergeCell ref="A5:I5"/>
    <mergeCell ref="A7:I7"/>
    <mergeCell ref="A9:I9"/>
    <mergeCell ref="A8:I8"/>
  </mergeCells>
  <pageMargins left="0.7" right="0.7" top="0.75" bottom="0.75" header="0.3" footer="0.3"/>
  <pageSetup scale="86" orientation="portrait" r:id="rId1"/>
  <headerFooter scaleWithDoc="0">
    <oddFooter>&amp;R&amp;"Arial,Regular"&amp;7GRAN.FT.035 Rev.003, 5/27/2015
FO.FOGM.FT.004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74F0E-493B-42EA-BEE9-D424E1BCD631}">
  <dimension ref="A1:E16"/>
  <sheetViews>
    <sheetView zoomScaleNormal="100" zoomScaleSheetLayoutView="91" workbookViewId="0">
      <selection activeCell="I12" sqref="I11:I12"/>
    </sheetView>
  </sheetViews>
  <sheetFormatPr defaultColWidth="9.21875" defaultRowHeight="18" x14ac:dyDescent="0.5"/>
  <cols>
    <col min="1" max="1" width="25.21875" style="2" customWidth="1"/>
    <col min="2" max="2" width="17.33203125" style="2" customWidth="1"/>
    <col min="3" max="3" width="15.21875" style="3" bestFit="1" customWidth="1"/>
    <col min="4" max="4" width="12.6640625" style="2" customWidth="1"/>
    <col min="5" max="16384" width="9.21875" style="2"/>
  </cols>
  <sheetData>
    <row r="1" spans="1:5" x14ac:dyDescent="0.5">
      <c r="A1" s="1" t="s">
        <v>0</v>
      </c>
    </row>
    <row r="2" spans="1:5" x14ac:dyDescent="0.5">
      <c r="A2" s="4" t="s">
        <v>1</v>
      </c>
    </row>
    <row r="3" spans="1:5" x14ac:dyDescent="0.5">
      <c r="A3" s="4" t="s">
        <v>2</v>
      </c>
      <c r="C3" s="5"/>
    </row>
    <row r="4" spans="1:5" x14ac:dyDescent="0.5">
      <c r="A4" s="4" t="s">
        <v>3</v>
      </c>
      <c r="B4" s="6"/>
      <c r="C4" s="5"/>
    </row>
    <row r="5" spans="1:5" x14ac:dyDescent="0.5">
      <c r="C5" s="5"/>
    </row>
    <row r="6" spans="1:5" x14ac:dyDescent="0.5">
      <c r="A6" s="4" t="s">
        <v>4</v>
      </c>
      <c r="C6" s="5"/>
    </row>
    <row r="7" spans="1:5" x14ac:dyDescent="0.5">
      <c r="A7" s="4"/>
      <c r="C7" s="5"/>
    </row>
    <row r="8" spans="1:5" x14ac:dyDescent="0.5">
      <c r="A8" s="79" t="s">
        <v>63</v>
      </c>
      <c r="B8" s="80" t="s">
        <v>74</v>
      </c>
      <c r="C8" s="7"/>
    </row>
    <row r="9" spans="1:5" s="3" customFormat="1" x14ac:dyDescent="0.5">
      <c r="A9" s="8" t="str">
        <f>'Main Detailed Budget'!B10</f>
        <v>Salaries</v>
      </c>
      <c r="B9" s="67">
        <f>'Main Detailed Budget'!H28</f>
        <v>0</v>
      </c>
      <c r="C9" s="9"/>
      <c r="D9" s="2"/>
      <c r="E9" s="2"/>
    </row>
    <row r="10" spans="1:5" s="3" customFormat="1" x14ac:dyDescent="0.5">
      <c r="A10" s="10" t="str">
        <f>'Main Detailed Budget'!B30</f>
        <v>Other Direct Costs</v>
      </c>
      <c r="B10" s="67">
        <f>'Main Detailed Budget'!H42</f>
        <v>0</v>
      </c>
      <c r="C10" s="9"/>
      <c r="D10" s="2"/>
      <c r="E10" s="2"/>
    </row>
    <row r="11" spans="1:5" s="3" customFormat="1" ht="18" customHeight="1" x14ac:dyDescent="0.5">
      <c r="A11" s="10" t="str">
        <f>'Main Detailed Budget'!B44</f>
        <v>Program Activities</v>
      </c>
      <c r="B11" s="67">
        <f>'Main Detailed Budget'!H55</f>
        <v>0</v>
      </c>
      <c r="C11" s="9"/>
      <c r="D11" s="2"/>
      <c r="E11" s="2"/>
    </row>
    <row r="12" spans="1:5" s="3" customFormat="1" x14ac:dyDescent="0.5">
      <c r="A12" s="10" t="str">
        <f>'Main Detailed Budget'!B57</f>
        <v>Travel and Transportation</v>
      </c>
      <c r="B12" s="67">
        <f>'Main Detailed Budget'!H65</f>
        <v>0</v>
      </c>
      <c r="C12" s="9"/>
      <c r="D12" s="2"/>
      <c r="E12" s="2"/>
    </row>
    <row r="13" spans="1:5" s="3" customFormat="1" x14ac:dyDescent="0.5">
      <c r="A13" s="10" t="str">
        <f>'Main Detailed Budget'!B67</f>
        <v>Indirect Costs</v>
      </c>
      <c r="B13" s="67">
        <f>'Main Detailed Budget'!H71</f>
        <v>0</v>
      </c>
      <c r="C13" s="9"/>
      <c r="D13" s="2"/>
      <c r="E13" s="2"/>
    </row>
    <row r="14" spans="1:5" x14ac:dyDescent="0.5">
      <c r="A14" s="8"/>
      <c r="B14" s="68"/>
      <c r="C14" s="9"/>
    </row>
    <row r="15" spans="1:5" x14ac:dyDescent="0.5">
      <c r="A15" s="11" t="s">
        <v>5</v>
      </c>
      <c r="B15" s="78">
        <f>SUM(B9:B14)</f>
        <v>0</v>
      </c>
      <c r="C15" s="12">
        <f>B15-'Main Detailed Budget'!H74</f>
        <v>0</v>
      </c>
      <c r="D15" s="13"/>
    </row>
    <row r="16" spans="1:5" x14ac:dyDescent="0.5">
      <c r="A16" s="14"/>
      <c r="B16" s="15"/>
    </row>
  </sheetData>
  <pageMargins left="0.7" right="0.7" top="0.75" bottom="0.75" header="0.3" footer="0.3"/>
  <pageSetup scale="71" orientation="portrait"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AK129"/>
  <sheetViews>
    <sheetView zoomScaleNormal="100" workbookViewId="0">
      <pane xSplit="3" ySplit="8" topLeftCell="D69" activePane="bottomRight" state="frozen"/>
      <selection pane="topRight" activeCell="D1" sqref="D1"/>
      <selection pane="bottomLeft" activeCell="A9" sqref="A9"/>
      <selection pane="bottomRight" activeCell="E83" sqref="E83"/>
    </sheetView>
  </sheetViews>
  <sheetFormatPr defaultColWidth="9.21875" defaultRowHeight="16.8" x14ac:dyDescent="0.45"/>
  <cols>
    <col min="1" max="1" width="4.44140625" style="20" customWidth="1"/>
    <col min="2" max="2" width="5.44140625" style="20" customWidth="1"/>
    <col min="3" max="3" width="38.21875" style="88" customWidth="1"/>
    <col min="4" max="5" width="9.77734375" style="20" customWidth="1"/>
    <col min="6" max="6" width="9" style="20" customWidth="1"/>
    <col min="7" max="7" width="12.5546875" style="20" customWidth="1"/>
    <col min="8" max="8" width="12.88671875" style="20" customWidth="1"/>
    <col min="9" max="9" width="9.21875" style="20"/>
    <col min="10" max="10" width="69" style="20" customWidth="1"/>
    <col min="11" max="16384" width="9.21875" style="20"/>
  </cols>
  <sheetData>
    <row r="1" spans="1:10" ht="17.399999999999999" thickBot="1" x14ac:dyDescent="0.5">
      <c r="A1" s="97" t="s">
        <v>62</v>
      </c>
      <c r="B1" s="98"/>
      <c r="C1" s="98"/>
      <c r="D1" s="98"/>
      <c r="E1" s="98"/>
      <c r="F1" s="98"/>
      <c r="G1" s="98"/>
      <c r="H1" s="99"/>
    </row>
    <row r="2" spans="1:10" x14ac:dyDescent="0.45">
      <c r="A2" s="101"/>
      <c r="B2" s="101"/>
      <c r="C2" s="101"/>
    </row>
    <row r="3" spans="1:10" x14ac:dyDescent="0.45">
      <c r="A3" s="105" t="s">
        <v>0</v>
      </c>
      <c r="B3" s="105"/>
      <c r="C3" s="105"/>
      <c r="D3" s="21"/>
      <c r="E3" s="21"/>
      <c r="F3" s="21"/>
      <c r="G3" s="21"/>
      <c r="H3" s="21"/>
    </row>
    <row r="4" spans="1:10" ht="17.25" customHeight="1" x14ac:dyDescent="0.45">
      <c r="A4" s="104" t="s">
        <v>1</v>
      </c>
      <c r="B4" s="104"/>
      <c r="C4" s="104"/>
      <c r="D4" s="21"/>
      <c r="E4" s="21"/>
      <c r="F4" s="21"/>
      <c r="G4" s="103"/>
      <c r="H4" s="103"/>
    </row>
    <row r="6" spans="1:10" ht="19.2" x14ac:dyDescent="0.5">
      <c r="A6" s="23" t="s">
        <v>61</v>
      </c>
      <c r="B6" s="24"/>
      <c r="C6" s="89"/>
    </row>
    <row r="7" spans="1:10" ht="20.399999999999999" customHeight="1" x14ac:dyDescent="0.45">
      <c r="A7" s="102" t="s">
        <v>6</v>
      </c>
      <c r="B7" s="102"/>
      <c r="C7" s="102"/>
      <c r="D7" s="106" t="s">
        <v>7</v>
      </c>
      <c r="E7" s="106" t="s">
        <v>30</v>
      </c>
      <c r="F7" s="107" t="s">
        <v>29</v>
      </c>
      <c r="G7" s="108" t="s">
        <v>31</v>
      </c>
      <c r="H7" s="100" t="s">
        <v>71</v>
      </c>
      <c r="I7" s="25"/>
      <c r="J7" s="96" t="s">
        <v>47</v>
      </c>
    </row>
    <row r="8" spans="1:10" x14ac:dyDescent="0.45">
      <c r="A8" s="102"/>
      <c r="B8" s="102"/>
      <c r="C8" s="102"/>
      <c r="D8" s="106"/>
      <c r="E8" s="106"/>
      <c r="F8" s="107"/>
      <c r="G8" s="108"/>
      <c r="H8" s="100"/>
      <c r="I8" s="25"/>
      <c r="J8" s="96"/>
    </row>
    <row r="9" spans="1:10" x14ac:dyDescent="0.45">
      <c r="A9" s="26"/>
      <c r="D9" s="25"/>
      <c r="G9" s="71"/>
      <c r="H9" s="27"/>
      <c r="J9" s="28"/>
    </row>
    <row r="10" spans="1:10" x14ac:dyDescent="0.45">
      <c r="A10" s="76" t="s">
        <v>8</v>
      </c>
      <c r="B10" s="22" t="s">
        <v>9</v>
      </c>
      <c r="D10" s="25"/>
      <c r="H10" s="29"/>
      <c r="J10" s="28"/>
    </row>
    <row r="11" spans="1:10" x14ac:dyDescent="0.45">
      <c r="A11" s="26"/>
      <c r="B11" s="20" t="s">
        <v>10</v>
      </c>
      <c r="C11" s="88" t="s">
        <v>11</v>
      </c>
      <c r="D11" s="56"/>
      <c r="E11" s="57"/>
      <c r="F11" s="57"/>
      <c r="G11" s="57"/>
      <c r="H11" s="58"/>
      <c r="J11" s="28"/>
    </row>
    <row r="12" spans="1:10" x14ac:dyDescent="0.45">
      <c r="A12" s="26"/>
      <c r="B12" s="20" t="s">
        <v>33</v>
      </c>
      <c r="C12" s="88" t="s">
        <v>32</v>
      </c>
      <c r="D12" s="56"/>
      <c r="E12" s="57"/>
      <c r="F12" s="71"/>
      <c r="G12" s="57"/>
      <c r="H12" s="59">
        <f>E12*F12*G12</f>
        <v>0</v>
      </c>
      <c r="J12" s="28"/>
    </row>
    <row r="13" spans="1:10" x14ac:dyDescent="0.45">
      <c r="A13" s="26"/>
      <c r="B13" s="20" t="s">
        <v>34</v>
      </c>
      <c r="C13" s="88" t="s">
        <v>32</v>
      </c>
      <c r="D13" s="56"/>
      <c r="E13" s="57"/>
      <c r="F13" s="71"/>
      <c r="G13" s="57"/>
      <c r="H13" s="59">
        <f t="shared" ref="H13:H15" si="0">E13*F13*G13</f>
        <v>0</v>
      </c>
      <c r="J13" s="28"/>
    </row>
    <row r="14" spans="1:10" x14ac:dyDescent="0.45">
      <c r="A14" s="26"/>
      <c r="B14" s="20" t="s">
        <v>35</v>
      </c>
      <c r="C14" s="88" t="s">
        <v>32</v>
      </c>
      <c r="D14" s="56"/>
      <c r="E14" s="57"/>
      <c r="F14" s="71"/>
      <c r="G14" s="57"/>
      <c r="H14" s="59">
        <f t="shared" si="0"/>
        <v>0</v>
      </c>
      <c r="J14" s="28"/>
    </row>
    <row r="15" spans="1:10" x14ac:dyDescent="0.45">
      <c r="A15" s="26"/>
      <c r="B15" s="20" t="s">
        <v>36</v>
      </c>
      <c r="C15" s="88" t="s">
        <v>32</v>
      </c>
      <c r="D15" s="56"/>
      <c r="E15" s="57"/>
      <c r="F15" s="71"/>
      <c r="G15" s="57"/>
      <c r="H15" s="59">
        <f t="shared" si="0"/>
        <v>0</v>
      </c>
      <c r="J15" s="28"/>
    </row>
    <row r="16" spans="1:10" x14ac:dyDescent="0.45">
      <c r="A16" s="26"/>
      <c r="D16" s="56"/>
      <c r="E16" s="57"/>
      <c r="F16" s="57"/>
      <c r="G16" s="57"/>
      <c r="H16" s="59"/>
      <c r="J16" s="28"/>
    </row>
    <row r="17" spans="1:37" x14ac:dyDescent="0.45">
      <c r="A17" s="26"/>
      <c r="D17" s="56"/>
      <c r="E17" s="57"/>
      <c r="F17" s="57"/>
      <c r="G17" s="57"/>
      <c r="H17" s="59"/>
      <c r="J17" s="28"/>
    </row>
    <row r="18" spans="1:37" s="32" customFormat="1" x14ac:dyDescent="0.45">
      <c r="A18" s="30"/>
      <c r="B18" s="31" t="s">
        <v>12</v>
      </c>
      <c r="C18" s="90"/>
      <c r="D18" s="60"/>
      <c r="E18" s="61"/>
      <c r="F18" s="61"/>
      <c r="G18" s="61"/>
      <c r="H18" s="62">
        <f>SUM(H12:H17)</f>
        <v>0</v>
      </c>
      <c r="I18" s="20"/>
      <c r="J18" s="28"/>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row>
    <row r="19" spans="1:37" x14ac:dyDescent="0.45">
      <c r="A19" s="26"/>
      <c r="D19" s="56"/>
      <c r="E19" s="57"/>
      <c r="F19" s="57"/>
      <c r="G19" s="57"/>
      <c r="H19" s="59"/>
      <c r="J19" s="28"/>
    </row>
    <row r="20" spans="1:37" x14ac:dyDescent="0.45">
      <c r="A20" s="26"/>
      <c r="B20" s="20" t="s">
        <v>13</v>
      </c>
      <c r="C20" s="88" t="s">
        <v>14</v>
      </c>
      <c r="D20" s="56"/>
      <c r="E20" s="57"/>
      <c r="F20" s="71"/>
      <c r="G20" s="57"/>
      <c r="H20" s="59"/>
      <c r="J20" s="28"/>
    </row>
    <row r="21" spans="1:37" x14ac:dyDescent="0.45">
      <c r="A21" s="26"/>
      <c r="B21" s="20" t="s">
        <v>37</v>
      </c>
      <c r="C21" s="88" t="s">
        <v>32</v>
      </c>
      <c r="D21" s="56"/>
      <c r="E21" s="57"/>
      <c r="F21" s="71"/>
      <c r="G21" s="57"/>
      <c r="H21" s="59">
        <f t="shared" ref="H21:H23" si="1">E21*F21*G21</f>
        <v>0</v>
      </c>
      <c r="J21" s="28"/>
    </row>
    <row r="22" spans="1:37" x14ac:dyDescent="0.45">
      <c r="A22" s="26"/>
      <c r="B22" s="20" t="s">
        <v>38</v>
      </c>
      <c r="C22" s="88" t="s">
        <v>32</v>
      </c>
      <c r="D22" s="56"/>
      <c r="E22" s="57"/>
      <c r="F22" s="71"/>
      <c r="G22" s="57"/>
      <c r="H22" s="59">
        <f t="shared" si="1"/>
        <v>0</v>
      </c>
      <c r="J22" s="28"/>
    </row>
    <row r="23" spans="1:37" x14ac:dyDescent="0.45">
      <c r="A23" s="26"/>
      <c r="B23" s="20" t="s">
        <v>39</v>
      </c>
      <c r="C23" s="88" t="s">
        <v>32</v>
      </c>
      <c r="D23" s="56"/>
      <c r="E23" s="57"/>
      <c r="F23" s="71"/>
      <c r="G23" s="57"/>
      <c r="H23" s="59">
        <f t="shared" si="1"/>
        <v>0</v>
      </c>
      <c r="J23" s="28"/>
    </row>
    <row r="24" spans="1:37" x14ac:dyDescent="0.45">
      <c r="A24" s="26"/>
      <c r="D24" s="56"/>
      <c r="E24" s="57"/>
      <c r="F24" s="57"/>
      <c r="G24" s="57"/>
      <c r="H24" s="59"/>
      <c r="J24" s="28"/>
    </row>
    <row r="25" spans="1:37" x14ac:dyDescent="0.45">
      <c r="A25" s="26"/>
      <c r="D25" s="56"/>
      <c r="E25" s="57"/>
      <c r="F25" s="57"/>
      <c r="G25" s="57"/>
      <c r="H25" s="59"/>
      <c r="J25" s="28"/>
    </row>
    <row r="26" spans="1:37" s="32" customFormat="1" x14ac:dyDescent="0.45">
      <c r="A26" s="30"/>
      <c r="B26" s="31" t="s">
        <v>15</v>
      </c>
      <c r="C26" s="90"/>
      <c r="D26" s="60"/>
      <c r="E26" s="61"/>
      <c r="F26" s="61"/>
      <c r="G26" s="61"/>
      <c r="H26" s="63">
        <f>SUM(H21:H25)</f>
        <v>0</v>
      </c>
      <c r="I26" s="20"/>
      <c r="J26" s="28"/>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row>
    <row r="27" spans="1:37" x14ac:dyDescent="0.45">
      <c r="A27" s="26"/>
      <c r="D27" s="56"/>
      <c r="E27" s="57"/>
      <c r="F27" s="57"/>
      <c r="G27" s="57"/>
      <c r="H27" s="59"/>
      <c r="J27" s="28"/>
    </row>
    <row r="28" spans="1:37" s="32" customFormat="1" x14ac:dyDescent="0.45">
      <c r="A28" s="33" t="s">
        <v>16</v>
      </c>
      <c r="C28" s="90"/>
      <c r="D28" s="60"/>
      <c r="E28" s="61"/>
      <c r="F28" s="61"/>
      <c r="G28" s="61"/>
      <c r="H28" s="63">
        <f>+H26+H18</f>
        <v>0</v>
      </c>
      <c r="I28" s="20"/>
      <c r="J28" s="28"/>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row>
    <row r="29" spans="1:37" x14ac:dyDescent="0.45">
      <c r="A29" s="26"/>
      <c r="D29" s="56"/>
      <c r="E29" s="57"/>
      <c r="F29" s="57"/>
      <c r="G29" s="57"/>
      <c r="H29" s="59"/>
      <c r="J29" s="28"/>
    </row>
    <row r="30" spans="1:37" x14ac:dyDescent="0.45">
      <c r="A30" s="76" t="s">
        <v>40</v>
      </c>
      <c r="B30" s="22" t="s">
        <v>44</v>
      </c>
      <c r="D30" s="56"/>
      <c r="E30" s="57"/>
      <c r="F30" s="57"/>
      <c r="G30" s="57"/>
      <c r="H30" s="59"/>
      <c r="J30" s="28"/>
    </row>
    <row r="31" spans="1:37" x14ac:dyDescent="0.45">
      <c r="A31" s="26"/>
      <c r="D31" s="56"/>
      <c r="E31" s="57"/>
      <c r="F31" s="57"/>
      <c r="G31" s="57"/>
      <c r="H31" s="59"/>
      <c r="J31" s="28"/>
    </row>
    <row r="32" spans="1:37" x14ac:dyDescent="0.45">
      <c r="A32" s="26"/>
      <c r="B32" s="34">
        <v>2.1</v>
      </c>
      <c r="C32" s="86" t="s">
        <v>41</v>
      </c>
      <c r="D32" s="64"/>
      <c r="E32" s="70"/>
      <c r="F32" s="57"/>
      <c r="G32" s="57"/>
      <c r="H32" s="59">
        <f t="shared" ref="H32:H37" si="2">E32*F32*G32</f>
        <v>0</v>
      </c>
      <c r="J32" s="28"/>
    </row>
    <row r="33" spans="1:37" x14ac:dyDescent="0.45">
      <c r="A33" s="26"/>
      <c r="B33" s="34">
        <v>2.2000000000000002</v>
      </c>
      <c r="C33" s="86" t="s">
        <v>42</v>
      </c>
      <c r="D33" s="64"/>
      <c r="E33" s="70"/>
      <c r="F33" s="57"/>
      <c r="G33" s="57"/>
      <c r="H33" s="59">
        <f t="shared" si="2"/>
        <v>0</v>
      </c>
      <c r="J33" s="28"/>
    </row>
    <row r="34" spans="1:37" x14ac:dyDescent="0.45">
      <c r="A34" s="26"/>
      <c r="B34" s="34">
        <v>2.2999999999999998</v>
      </c>
      <c r="C34" s="86" t="s">
        <v>43</v>
      </c>
      <c r="D34" s="64"/>
      <c r="E34" s="70"/>
      <c r="F34" s="57"/>
      <c r="G34" s="57"/>
      <c r="H34" s="59">
        <f t="shared" si="2"/>
        <v>0</v>
      </c>
      <c r="J34" s="28"/>
    </row>
    <row r="35" spans="1:37" x14ac:dyDescent="0.45">
      <c r="A35" s="26"/>
      <c r="B35" s="34">
        <v>2.4</v>
      </c>
      <c r="C35" s="86" t="s">
        <v>17</v>
      </c>
      <c r="D35" s="64"/>
      <c r="E35" s="70"/>
      <c r="F35" s="57"/>
      <c r="G35" s="57"/>
      <c r="H35" s="59">
        <f t="shared" si="2"/>
        <v>0</v>
      </c>
      <c r="J35" s="28"/>
    </row>
    <row r="36" spans="1:37" x14ac:dyDescent="0.45">
      <c r="A36" s="26"/>
      <c r="B36" s="34">
        <v>2.5</v>
      </c>
      <c r="D36" s="64"/>
      <c r="E36" s="70"/>
      <c r="F36" s="57"/>
      <c r="G36" s="57"/>
      <c r="H36" s="59">
        <f t="shared" si="2"/>
        <v>0</v>
      </c>
      <c r="J36" s="28"/>
    </row>
    <row r="37" spans="1:37" x14ac:dyDescent="0.45">
      <c r="A37" s="26"/>
      <c r="B37" s="34">
        <v>2.6</v>
      </c>
      <c r="C37" s="86"/>
      <c r="D37" s="64"/>
      <c r="E37" s="70"/>
      <c r="F37" s="57"/>
      <c r="G37" s="57"/>
      <c r="H37" s="59">
        <f t="shared" si="2"/>
        <v>0</v>
      </c>
      <c r="J37" s="28"/>
    </row>
    <row r="38" spans="1:37" x14ac:dyDescent="0.45">
      <c r="A38" s="26"/>
      <c r="B38" s="34">
        <v>2.7</v>
      </c>
      <c r="C38" s="86"/>
      <c r="D38" s="64"/>
      <c r="E38" s="70"/>
      <c r="F38" s="57"/>
      <c r="G38" s="57"/>
      <c r="H38" s="59"/>
      <c r="J38" s="28"/>
    </row>
    <row r="39" spans="1:37" x14ac:dyDescent="0.45">
      <c r="A39" s="26"/>
      <c r="B39" s="34">
        <v>2.8</v>
      </c>
      <c r="C39" s="86"/>
      <c r="D39" s="64"/>
      <c r="E39" s="70"/>
      <c r="F39" s="57"/>
      <c r="G39" s="57"/>
      <c r="H39" s="59"/>
      <c r="J39" s="28"/>
    </row>
    <row r="40" spans="1:37" x14ac:dyDescent="0.45">
      <c r="A40" s="26"/>
      <c r="B40" s="34"/>
      <c r="C40" s="86"/>
      <c r="D40" s="64"/>
      <c r="E40" s="70"/>
      <c r="F40" s="57"/>
      <c r="G40" s="57"/>
      <c r="H40" s="59"/>
      <c r="J40" s="28"/>
    </row>
    <row r="41" spans="1:37" x14ac:dyDescent="0.45">
      <c r="A41" s="26"/>
      <c r="B41" s="34"/>
      <c r="C41" s="86"/>
      <c r="D41" s="64"/>
      <c r="E41" s="70"/>
      <c r="F41" s="57"/>
      <c r="G41" s="57"/>
      <c r="H41" s="59"/>
      <c r="J41" s="28"/>
    </row>
    <row r="42" spans="1:37" s="32" customFormat="1" x14ac:dyDescent="0.45">
      <c r="A42" s="35" t="s">
        <v>54</v>
      </c>
      <c r="B42" s="35"/>
      <c r="C42" s="90"/>
      <c r="D42" s="60"/>
      <c r="E42" s="61"/>
      <c r="F42" s="61"/>
      <c r="G42" s="61"/>
      <c r="H42" s="62">
        <f>SUM(H32:H41)</f>
        <v>0</v>
      </c>
      <c r="I42" s="20"/>
      <c r="J42" s="28"/>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row>
    <row r="43" spans="1:37" x14ac:dyDescent="0.45">
      <c r="A43" s="26"/>
      <c r="B43" s="34"/>
      <c r="C43" s="86"/>
      <c r="D43" s="64"/>
      <c r="E43" s="70"/>
      <c r="F43" s="57"/>
      <c r="G43" s="57"/>
      <c r="H43" s="59"/>
      <c r="J43" s="28"/>
    </row>
    <row r="44" spans="1:37" x14ac:dyDescent="0.45">
      <c r="A44" s="76" t="s">
        <v>46</v>
      </c>
      <c r="B44" s="77" t="s">
        <v>55</v>
      </c>
      <c r="C44" s="86"/>
      <c r="D44" s="64"/>
      <c r="E44" s="70"/>
      <c r="F44" s="57"/>
      <c r="G44" s="57"/>
      <c r="H44" s="59"/>
      <c r="J44" s="28"/>
    </row>
    <row r="45" spans="1:37" x14ac:dyDescent="0.45">
      <c r="A45" s="26"/>
      <c r="B45" s="34"/>
      <c r="C45" s="86"/>
      <c r="D45" s="64"/>
      <c r="E45" s="70"/>
      <c r="F45" s="57"/>
      <c r="G45" s="57"/>
      <c r="H45" s="59"/>
      <c r="J45" s="28"/>
    </row>
    <row r="46" spans="1:37" x14ac:dyDescent="0.45">
      <c r="A46" s="26"/>
      <c r="B46" s="34">
        <v>3.1</v>
      </c>
      <c r="C46" s="86" t="s">
        <v>19</v>
      </c>
      <c r="D46" s="64"/>
      <c r="E46" s="70"/>
      <c r="F46" s="57"/>
      <c r="G46" s="57"/>
      <c r="H46" s="59">
        <f t="shared" ref="H46:H53" si="3">E46*F46*G46</f>
        <v>0</v>
      </c>
      <c r="J46" s="28"/>
    </row>
    <row r="47" spans="1:37" x14ac:dyDescent="0.45">
      <c r="A47" s="26"/>
      <c r="B47" s="34">
        <v>3.2</v>
      </c>
      <c r="C47" s="86" t="s">
        <v>56</v>
      </c>
      <c r="D47" s="64"/>
      <c r="E47" s="70"/>
      <c r="F47" s="57"/>
      <c r="G47" s="57"/>
      <c r="H47" s="59">
        <f t="shared" si="3"/>
        <v>0</v>
      </c>
      <c r="J47" s="28"/>
    </row>
    <row r="48" spans="1:37" ht="33.6" x14ac:dyDescent="0.45">
      <c r="A48" s="26"/>
      <c r="B48" s="34">
        <v>3.3</v>
      </c>
      <c r="C48" s="86" t="s">
        <v>21</v>
      </c>
      <c r="D48" s="64"/>
      <c r="E48" s="70"/>
      <c r="F48" s="57"/>
      <c r="G48" s="57"/>
      <c r="H48" s="59">
        <f t="shared" si="3"/>
        <v>0</v>
      </c>
      <c r="J48" s="28"/>
    </row>
    <row r="49" spans="1:37" x14ac:dyDescent="0.45">
      <c r="A49" s="26"/>
      <c r="B49" s="34">
        <v>3.4</v>
      </c>
      <c r="C49" s="88" t="s">
        <v>45</v>
      </c>
      <c r="D49" s="64"/>
      <c r="E49" s="70"/>
      <c r="F49" s="57"/>
      <c r="G49" s="57"/>
      <c r="H49" s="59">
        <f t="shared" si="3"/>
        <v>0</v>
      </c>
      <c r="J49" s="28"/>
    </row>
    <row r="50" spans="1:37" x14ac:dyDescent="0.45">
      <c r="A50" s="26"/>
      <c r="B50" s="34">
        <v>3.5</v>
      </c>
      <c r="C50" s="86"/>
      <c r="D50" s="64"/>
      <c r="E50" s="70"/>
      <c r="F50" s="57"/>
      <c r="G50" s="57"/>
      <c r="H50" s="59">
        <f t="shared" si="3"/>
        <v>0</v>
      </c>
      <c r="J50" s="28"/>
    </row>
    <row r="51" spans="1:37" x14ac:dyDescent="0.45">
      <c r="A51" s="26"/>
      <c r="B51" s="34">
        <v>3.6</v>
      </c>
      <c r="C51" s="86"/>
      <c r="D51" s="64"/>
      <c r="E51" s="70"/>
      <c r="F51" s="57"/>
      <c r="G51" s="57"/>
      <c r="H51" s="59">
        <f t="shared" si="3"/>
        <v>0</v>
      </c>
      <c r="J51" s="28"/>
    </row>
    <row r="52" spans="1:37" x14ac:dyDescent="0.45">
      <c r="A52" s="26"/>
      <c r="B52" s="34">
        <v>3.7</v>
      </c>
      <c r="D52" s="64"/>
      <c r="E52" s="70"/>
      <c r="F52" s="57"/>
      <c r="G52" s="57"/>
      <c r="H52" s="59">
        <f t="shared" si="3"/>
        <v>0</v>
      </c>
      <c r="J52" s="28"/>
    </row>
    <row r="53" spans="1:37" x14ac:dyDescent="0.45">
      <c r="A53" s="26"/>
      <c r="B53" s="34">
        <v>3.8</v>
      </c>
      <c r="C53" s="86"/>
      <c r="D53" s="64"/>
      <c r="E53" s="70"/>
      <c r="F53" s="57"/>
      <c r="G53" s="57"/>
      <c r="H53" s="59">
        <f t="shared" si="3"/>
        <v>0</v>
      </c>
      <c r="J53" s="28"/>
    </row>
    <row r="54" spans="1:37" x14ac:dyDescent="0.45">
      <c r="A54" s="42"/>
      <c r="B54" s="34"/>
      <c r="C54" s="86"/>
      <c r="D54" s="64"/>
      <c r="E54" s="70"/>
      <c r="F54" s="57"/>
      <c r="G54" s="57"/>
      <c r="H54" s="59"/>
      <c r="J54" s="28"/>
    </row>
    <row r="55" spans="1:37" s="32" customFormat="1" x14ac:dyDescent="0.45">
      <c r="A55" s="35" t="s">
        <v>57</v>
      </c>
      <c r="C55" s="90"/>
      <c r="D55" s="60"/>
      <c r="E55" s="61"/>
      <c r="F55" s="61"/>
      <c r="G55" s="61"/>
      <c r="H55" s="62">
        <f>SUM(H46:H53)</f>
        <v>0</v>
      </c>
      <c r="I55" s="20"/>
      <c r="J55" s="28"/>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row>
    <row r="56" spans="1:37" x14ac:dyDescent="0.45">
      <c r="A56" s="26"/>
      <c r="D56" s="56"/>
      <c r="E56" s="57"/>
      <c r="F56" s="57"/>
      <c r="G56" s="57"/>
      <c r="H56" s="59"/>
      <c r="J56" s="28"/>
    </row>
    <row r="57" spans="1:37" x14ac:dyDescent="0.45">
      <c r="A57" s="76" t="s">
        <v>18</v>
      </c>
      <c r="B57" s="22" t="s">
        <v>22</v>
      </c>
      <c r="D57" s="56"/>
      <c r="E57" s="57"/>
      <c r="F57" s="57"/>
      <c r="G57" s="57"/>
      <c r="H57" s="59"/>
      <c r="J57" s="28"/>
    </row>
    <row r="58" spans="1:37" x14ac:dyDescent="0.45">
      <c r="A58" s="26"/>
      <c r="D58" s="56"/>
      <c r="E58" s="57"/>
      <c r="F58" s="57"/>
      <c r="G58" s="57"/>
      <c r="H58" s="59"/>
      <c r="J58" s="28"/>
    </row>
    <row r="59" spans="1:37" x14ac:dyDescent="0.45">
      <c r="A59" s="26"/>
      <c r="B59" s="34">
        <v>4.0999999999999996</v>
      </c>
      <c r="C59" s="86" t="s">
        <v>23</v>
      </c>
      <c r="D59" s="64"/>
      <c r="E59" s="70"/>
      <c r="F59" s="57"/>
      <c r="G59" s="57"/>
      <c r="H59" s="59">
        <f>E59*F59*G59</f>
        <v>0</v>
      </c>
      <c r="J59" s="28"/>
    </row>
    <row r="60" spans="1:37" x14ac:dyDescent="0.45">
      <c r="A60" s="26"/>
      <c r="B60" s="34">
        <v>4.2</v>
      </c>
      <c r="C60" s="86" t="s">
        <v>20</v>
      </c>
      <c r="D60" s="64"/>
      <c r="E60" s="70"/>
      <c r="F60" s="57"/>
      <c r="G60" s="57"/>
      <c r="H60" s="59">
        <f>E60*F60*G60</f>
        <v>0</v>
      </c>
      <c r="J60" s="28"/>
    </row>
    <row r="61" spans="1:37" x14ac:dyDescent="0.45">
      <c r="A61" s="26"/>
      <c r="B61" s="34">
        <v>4.3</v>
      </c>
      <c r="C61" s="86" t="s">
        <v>28</v>
      </c>
      <c r="D61" s="64"/>
      <c r="E61" s="70"/>
      <c r="F61" s="57"/>
      <c r="G61" s="57"/>
      <c r="H61" s="59">
        <f t="shared" ref="H61:H63" si="4">E61*F61*G61</f>
        <v>0</v>
      </c>
      <c r="J61" s="28"/>
    </row>
    <row r="62" spans="1:37" x14ac:dyDescent="0.45">
      <c r="A62" s="26"/>
      <c r="B62" s="34">
        <v>4.4000000000000004</v>
      </c>
      <c r="C62" s="86"/>
      <c r="D62" s="64"/>
      <c r="E62" s="70"/>
      <c r="F62" s="57"/>
      <c r="G62" s="57"/>
      <c r="H62" s="59">
        <f t="shared" si="4"/>
        <v>0</v>
      </c>
      <c r="J62" s="28"/>
    </row>
    <row r="63" spans="1:37" x14ac:dyDescent="0.45">
      <c r="A63" s="26"/>
      <c r="B63" s="34">
        <v>4.5</v>
      </c>
      <c r="C63" s="86"/>
      <c r="D63" s="64"/>
      <c r="E63" s="70"/>
      <c r="F63" s="57"/>
      <c r="G63" s="57"/>
      <c r="H63" s="59">
        <f t="shared" si="4"/>
        <v>0</v>
      </c>
      <c r="J63" s="28"/>
    </row>
    <row r="64" spans="1:37" x14ac:dyDescent="0.45">
      <c r="A64" s="26"/>
      <c r="B64" s="34"/>
      <c r="C64" s="86"/>
      <c r="D64" s="64"/>
      <c r="E64" s="70"/>
      <c r="F64" s="57"/>
      <c r="G64" s="57"/>
      <c r="H64" s="59"/>
      <c r="J64" s="28"/>
    </row>
    <row r="65" spans="1:37" s="32" customFormat="1" x14ac:dyDescent="0.45">
      <c r="A65" s="33" t="s">
        <v>24</v>
      </c>
      <c r="C65" s="90"/>
      <c r="D65" s="60"/>
      <c r="E65" s="61"/>
      <c r="F65" s="61"/>
      <c r="G65" s="61"/>
      <c r="H65" s="62">
        <f>SUM(H59:H64)</f>
        <v>0</v>
      </c>
      <c r="I65" s="20"/>
      <c r="J65" s="28"/>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row>
    <row r="66" spans="1:37" x14ac:dyDescent="0.45">
      <c r="A66" s="36"/>
      <c r="D66" s="56"/>
      <c r="E66" s="57"/>
      <c r="F66" s="57"/>
      <c r="G66" s="57"/>
      <c r="H66" s="59"/>
      <c r="J66" s="28"/>
    </row>
    <row r="67" spans="1:37" x14ac:dyDescent="0.45">
      <c r="A67" s="76" t="s">
        <v>58</v>
      </c>
      <c r="B67" s="22" t="s">
        <v>59</v>
      </c>
      <c r="D67" s="56"/>
      <c r="E67" s="57"/>
      <c r="F67" s="57"/>
      <c r="G67" s="57"/>
      <c r="H67" s="59"/>
      <c r="J67" s="28"/>
    </row>
    <row r="68" spans="1:37" x14ac:dyDescent="0.45">
      <c r="A68" s="26"/>
      <c r="D68" s="56"/>
      <c r="E68" s="57"/>
      <c r="F68" s="57"/>
      <c r="G68" s="57"/>
      <c r="H68" s="59"/>
      <c r="J68" s="28"/>
    </row>
    <row r="69" spans="1:37" ht="33.6" x14ac:dyDescent="0.45">
      <c r="A69" s="26"/>
      <c r="B69" s="34">
        <v>5.0999999999999996</v>
      </c>
      <c r="C69" s="86" t="s">
        <v>67</v>
      </c>
      <c r="D69" s="64"/>
      <c r="E69" s="70"/>
      <c r="F69" s="57"/>
      <c r="G69" s="57"/>
      <c r="H69" s="59">
        <f>E69*G69</f>
        <v>0</v>
      </c>
      <c r="J69" s="28"/>
    </row>
    <row r="70" spans="1:37" x14ac:dyDescent="0.45">
      <c r="A70" s="26"/>
      <c r="B70" s="34"/>
      <c r="C70" s="86"/>
      <c r="D70" s="64"/>
      <c r="E70" s="70"/>
      <c r="F70" s="57"/>
      <c r="G70" s="57"/>
      <c r="H70" s="59"/>
      <c r="J70" s="28"/>
    </row>
    <row r="71" spans="1:37" s="32" customFormat="1" x14ac:dyDescent="0.45">
      <c r="A71" s="33" t="s">
        <v>60</v>
      </c>
      <c r="C71" s="90"/>
      <c r="D71" s="60"/>
      <c r="E71" s="61"/>
      <c r="F71" s="61"/>
      <c r="G71" s="61"/>
      <c r="H71" s="62">
        <f>SUM(H68:H69)</f>
        <v>0</v>
      </c>
      <c r="I71" s="20"/>
      <c r="J71" s="28"/>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row>
    <row r="72" spans="1:37" x14ac:dyDescent="0.45">
      <c r="A72" s="36"/>
      <c r="D72" s="56"/>
      <c r="E72" s="57"/>
      <c r="F72" s="57"/>
      <c r="G72" s="57"/>
      <c r="H72" s="59"/>
      <c r="J72" s="28"/>
    </row>
    <row r="73" spans="1:37" x14ac:dyDescent="0.45">
      <c r="A73" s="26"/>
      <c r="D73" s="56"/>
      <c r="E73" s="57"/>
      <c r="F73" s="57"/>
      <c r="G73" s="57"/>
      <c r="H73" s="59"/>
      <c r="J73" s="28"/>
    </row>
    <row r="74" spans="1:37" s="41" customFormat="1" ht="19.2" x14ac:dyDescent="0.5">
      <c r="A74" s="37" t="s">
        <v>25</v>
      </c>
      <c r="B74" s="38"/>
      <c r="C74" s="91"/>
      <c r="D74" s="65"/>
      <c r="E74" s="66"/>
      <c r="F74" s="66"/>
      <c r="G74" s="66"/>
      <c r="H74" s="62">
        <f>H28+H42+H55+H65+H71</f>
        <v>0</v>
      </c>
      <c r="I74" s="39"/>
      <c r="J74" s="40"/>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row>
    <row r="75" spans="1:37" x14ac:dyDescent="0.45">
      <c r="A75" s="42"/>
    </row>
    <row r="76" spans="1:37" ht="9.75" customHeight="1" x14ac:dyDescent="0.45">
      <c r="A76" s="42"/>
    </row>
    <row r="77" spans="1:37" ht="12.75" customHeight="1" x14ac:dyDescent="0.45">
      <c r="A77" s="42"/>
    </row>
    <row r="78" spans="1:37" ht="12.75" customHeight="1" x14ac:dyDescent="0.45">
      <c r="A78" s="42"/>
    </row>
    <row r="79" spans="1:37" ht="12.75" customHeight="1" x14ac:dyDescent="0.45">
      <c r="A79" s="42"/>
    </row>
    <row r="80" spans="1:37" ht="12.75" customHeight="1" x14ac:dyDescent="0.45">
      <c r="A80" s="42"/>
    </row>
    <row r="81" spans="1:1" ht="12.75" customHeight="1" x14ac:dyDescent="0.45">
      <c r="A81" s="42"/>
    </row>
    <row r="82" spans="1:1" ht="12.75" customHeight="1" x14ac:dyDescent="0.45">
      <c r="A82" s="42"/>
    </row>
    <row r="83" spans="1:1" ht="12.75" customHeight="1" x14ac:dyDescent="0.45">
      <c r="A83" s="42"/>
    </row>
    <row r="84" spans="1:1" ht="12.75" customHeight="1" x14ac:dyDescent="0.45">
      <c r="A84" s="42"/>
    </row>
    <row r="85" spans="1:1" x14ac:dyDescent="0.45">
      <c r="A85" s="42"/>
    </row>
    <row r="86" spans="1:1" x14ac:dyDescent="0.45">
      <c r="A86" s="42"/>
    </row>
    <row r="87" spans="1:1" x14ac:dyDescent="0.45">
      <c r="A87" s="42"/>
    </row>
    <row r="88" spans="1:1" x14ac:dyDescent="0.45">
      <c r="A88" s="42"/>
    </row>
    <row r="89" spans="1:1" x14ac:dyDescent="0.45">
      <c r="A89" s="42"/>
    </row>
    <row r="90" spans="1:1" x14ac:dyDescent="0.45">
      <c r="A90" s="42"/>
    </row>
    <row r="91" spans="1:1" x14ac:dyDescent="0.45">
      <c r="A91" s="42"/>
    </row>
    <row r="92" spans="1:1" x14ac:dyDescent="0.45">
      <c r="A92" s="42"/>
    </row>
    <row r="93" spans="1:1" x14ac:dyDescent="0.45">
      <c r="A93" s="42"/>
    </row>
    <row r="94" spans="1:1" x14ac:dyDescent="0.45">
      <c r="A94" s="42"/>
    </row>
    <row r="95" spans="1:1" x14ac:dyDescent="0.45">
      <c r="A95" s="42"/>
    </row>
    <row r="96" spans="1:1" x14ac:dyDescent="0.45">
      <c r="A96" s="42"/>
    </row>
    <row r="97" spans="1:1" x14ac:dyDescent="0.45">
      <c r="A97" s="42"/>
    </row>
    <row r="98" spans="1:1" x14ac:dyDescent="0.45">
      <c r="A98" s="42"/>
    </row>
    <row r="99" spans="1:1" x14ac:dyDescent="0.45">
      <c r="A99" s="42"/>
    </row>
    <row r="100" spans="1:1" x14ac:dyDescent="0.45">
      <c r="A100" s="42"/>
    </row>
    <row r="101" spans="1:1" x14ac:dyDescent="0.45">
      <c r="A101" s="42"/>
    </row>
    <row r="102" spans="1:1" x14ac:dyDescent="0.45">
      <c r="A102" s="42"/>
    </row>
    <row r="103" spans="1:1" x14ac:dyDescent="0.45">
      <c r="A103" s="42"/>
    </row>
    <row r="104" spans="1:1" x14ac:dyDescent="0.45">
      <c r="A104" s="42"/>
    </row>
    <row r="105" spans="1:1" x14ac:dyDescent="0.45">
      <c r="A105" s="42"/>
    </row>
    <row r="106" spans="1:1" x14ac:dyDescent="0.45">
      <c r="A106" s="42"/>
    </row>
    <row r="107" spans="1:1" x14ac:dyDescent="0.45">
      <c r="A107" s="42"/>
    </row>
    <row r="108" spans="1:1" x14ac:dyDescent="0.45">
      <c r="A108" s="42"/>
    </row>
    <row r="109" spans="1:1" x14ac:dyDescent="0.45">
      <c r="A109" s="42"/>
    </row>
    <row r="110" spans="1:1" x14ac:dyDescent="0.45">
      <c r="A110" s="42"/>
    </row>
    <row r="111" spans="1:1" x14ac:dyDescent="0.45">
      <c r="A111" s="42"/>
    </row>
    <row r="112" spans="1:1" x14ac:dyDescent="0.45">
      <c r="A112" s="42"/>
    </row>
    <row r="113" spans="1:1" x14ac:dyDescent="0.45">
      <c r="A113" s="42"/>
    </row>
    <row r="114" spans="1:1" x14ac:dyDescent="0.45">
      <c r="A114" s="42"/>
    </row>
    <row r="115" spans="1:1" x14ac:dyDescent="0.45">
      <c r="A115" s="42"/>
    </row>
    <row r="116" spans="1:1" x14ac:dyDescent="0.45">
      <c r="A116" s="42"/>
    </row>
    <row r="117" spans="1:1" x14ac:dyDescent="0.45">
      <c r="A117" s="42"/>
    </row>
    <row r="118" spans="1:1" x14ac:dyDescent="0.45">
      <c r="A118" s="42"/>
    </row>
    <row r="119" spans="1:1" x14ac:dyDescent="0.45">
      <c r="A119" s="42"/>
    </row>
    <row r="120" spans="1:1" x14ac:dyDescent="0.45">
      <c r="A120" s="42"/>
    </row>
    <row r="121" spans="1:1" x14ac:dyDescent="0.45">
      <c r="A121" s="42"/>
    </row>
    <row r="122" spans="1:1" x14ac:dyDescent="0.45">
      <c r="A122" s="42"/>
    </row>
    <row r="123" spans="1:1" x14ac:dyDescent="0.45">
      <c r="A123" s="42"/>
    </row>
    <row r="124" spans="1:1" x14ac:dyDescent="0.45">
      <c r="A124" s="42"/>
    </row>
    <row r="125" spans="1:1" x14ac:dyDescent="0.45">
      <c r="A125" s="42"/>
    </row>
    <row r="126" spans="1:1" x14ac:dyDescent="0.45">
      <c r="A126" s="42"/>
    </row>
    <row r="127" spans="1:1" x14ac:dyDescent="0.45">
      <c r="A127" s="42"/>
    </row>
    <row r="128" spans="1:1" x14ac:dyDescent="0.45">
      <c r="A128" s="42"/>
    </row>
    <row r="129" spans="1:1" x14ac:dyDescent="0.45">
      <c r="A129" s="42"/>
    </row>
  </sheetData>
  <mergeCells count="12">
    <mergeCell ref="J7:J8"/>
    <mergeCell ref="A1:H1"/>
    <mergeCell ref="H7:H8"/>
    <mergeCell ref="A2:C2"/>
    <mergeCell ref="A7:C8"/>
    <mergeCell ref="G4:H4"/>
    <mergeCell ref="A4:C4"/>
    <mergeCell ref="A3:C3"/>
    <mergeCell ref="D7:D8"/>
    <mergeCell ref="F7:F8"/>
    <mergeCell ref="G7:G8"/>
    <mergeCell ref="E7:E8"/>
  </mergeCells>
  <pageMargins left="0.7" right="0.7" top="0.75" bottom="0.75" header="0.3" footer="0.3"/>
  <pageSetup fitToHeight="0" orientation="landscape" r:id="rId1"/>
  <headerFooter scaleWithDoc="0">
    <oddFooter>&amp;R&amp;"Arial,Regular"&amp;7GRAN.FT.035 Rev.003, 5/27/2015
FO.FOGM.FT.004</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15"/>
  <sheetViews>
    <sheetView tabSelected="1" zoomScaleNormal="80" workbookViewId="0">
      <selection activeCell="G16" sqref="G16"/>
    </sheetView>
  </sheetViews>
  <sheetFormatPr defaultColWidth="9.21875" defaultRowHeight="19.2" x14ac:dyDescent="0.5"/>
  <cols>
    <col min="1" max="1" width="19.44140625" style="44" customWidth="1"/>
    <col min="2" max="3" width="35.88671875" style="44" customWidth="1"/>
    <col min="4" max="4" width="14" style="44" customWidth="1"/>
    <col min="5" max="5" width="21.6640625" style="44" customWidth="1"/>
    <col min="6" max="6" width="20.77734375" style="43" customWidth="1"/>
    <col min="7" max="16384" width="9.21875" style="43"/>
  </cols>
  <sheetData>
    <row r="1" spans="1:7" s="20" customFormat="1" ht="16.8" x14ac:dyDescent="0.45">
      <c r="A1" s="22" t="s">
        <v>0</v>
      </c>
      <c r="B1" s="22"/>
      <c r="C1" s="21"/>
      <c r="D1" s="21"/>
      <c r="E1" s="21"/>
      <c r="F1" s="21"/>
      <c r="G1" s="21"/>
    </row>
    <row r="2" spans="1:7" s="20" customFormat="1" ht="17.25" customHeight="1" x14ac:dyDescent="0.45">
      <c r="A2" s="72" t="s">
        <v>1</v>
      </c>
      <c r="B2" s="72"/>
      <c r="C2" s="21"/>
      <c r="D2" s="21"/>
      <c r="E2" s="21"/>
      <c r="F2" s="103"/>
      <c r="G2" s="103"/>
    </row>
    <row r="3" spans="1:7" s="20" customFormat="1" ht="16.8" x14ac:dyDescent="0.45"/>
    <row r="4" spans="1:7" x14ac:dyDescent="0.5">
      <c r="A4" s="87" t="s">
        <v>70</v>
      </c>
    </row>
    <row r="5" spans="1:7" ht="19.8" thickBot="1" x14ac:dyDescent="0.55000000000000004"/>
    <row r="6" spans="1:7" x14ac:dyDescent="0.5">
      <c r="A6" s="114" t="s">
        <v>26</v>
      </c>
      <c r="B6" s="109" t="s">
        <v>27</v>
      </c>
      <c r="C6" s="109" t="s">
        <v>51</v>
      </c>
      <c r="D6" s="109" t="s">
        <v>76</v>
      </c>
      <c r="E6" s="109" t="s">
        <v>75</v>
      </c>
    </row>
    <row r="7" spans="1:7" ht="19.8" thickBot="1" x14ac:dyDescent="0.55000000000000004">
      <c r="A7" s="115"/>
      <c r="B7" s="110"/>
      <c r="C7" s="110"/>
      <c r="D7" s="110"/>
      <c r="E7" s="110"/>
    </row>
    <row r="8" spans="1:7" s="75" customFormat="1" ht="36.6" thickBot="1" x14ac:dyDescent="0.55000000000000004">
      <c r="A8" s="116" t="s">
        <v>69</v>
      </c>
      <c r="B8" s="117" t="s">
        <v>52</v>
      </c>
      <c r="C8" s="117" t="s">
        <v>53</v>
      </c>
      <c r="D8" s="73"/>
      <c r="E8" s="74"/>
    </row>
    <row r="9" spans="1:7" ht="19.8" thickBot="1" x14ac:dyDescent="0.55000000000000004">
      <c r="A9" s="45">
        <v>1</v>
      </c>
      <c r="B9" s="46"/>
      <c r="C9" s="46"/>
      <c r="D9" s="46"/>
      <c r="E9" s="53"/>
      <c r="F9" s="43" t="s">
        <v>72</v>
      </c>
    </row>
    <row r="10" spans="1:7" ht="19.8" thickBot="1" x14ac:dyDescent="0.55000000000000004">
      <c r="A10" s="45">
        <v>2</v>
      </c>
      <c r="B10" s="46"/>
      <c r="C10" s="46"/>
      <c r="D10" s="46"/>
      <c r="E10" s="53"/>
    </row>
    <row r="11" spans="1:7" ht="19.8" thickBot="1" x14ac:dyDescent="0.55000000000000004">
      <c r="A11" s="47">
        <v>3</v>
      </c>
      <c r="B11" s="48"/>
      <c r="C11" s="48"/>
      <c r="D11" s="48"/>
      <c r="E11" s="54"/>
    </row>
    <row r="12" spans="1:7" ht="19.8" thickBot="1" x14ac:dyDescent="0.55000000000000004">
      <c r="A12" s="49">
        <v>4</v>
      </c>
      <c r="B12" s="50"/>
      <c r="C12" s="50"/>
      <c r="D12" s="50"/>
      <c r="E12" s="55"/>
    </row>
    <row r="13" spans="1:7" ht="19.8" thickBot="1" x14ac:dyDescent="0.55000000000000004">
      <c r="A13" s="49"/>
      <c r="B13" s="50"/>
      <c r="C13" s="50"/>
      <c r="D13" s="50"/>
      <c r="E13" s="55"/>
    </row>
    <row r="14" spans="1:7" ht="19.8" thickBot="1" x14ac:dyDescent="0.55000000000000004">
      <c r="A14" s="49"/>
      <c r="B14" s="50"/>
      <c r="C14" s="50"/>
      <c r="D14" s="50"/>
      <c r="E14" s="55"/>
    </row>
    <row r="15" spans="1:7" ht="19.8" thickBot="1" x14ac:dyDescent="0.55000000000000004">
      <c r="A15" s="51"/>
      <c r="B15" s="111" t="s">
        <v>74</v>
      </c>
      <c r="C15" s="112"/>
      <c r="D15" s="113"/>
      <c r="E15" s="52">
        <f>SUM(E9:E14)</f>
        <v>0</v>
      </c>
    </row>
  </sheetData>
  <mergeCells count="7">
    <mergeCell ref="F2:G2"/>
    <mergeCell ref="E6:E7"/>
    <mergeCell ref="B15:D15"/>
    <mergeCell ref="A6:A7"/>
    <mergeCell ref="B6:B7"/>
    <mergeCell ref="C6:C7"/>
    <mergeCell ref="D6:D7"/>
  </mergeCells>
  <pageMargins left="0.7" right="0.7" top="0.75" bottom="0.75" header="0.3" footer="0.3"/>
  <pageSetup scale="77" fitToHeight="0" orientation="landscape" r:id="rId1"/>
  <headerFooter scaleWithDoc="0">
    <oddFooter>&amp;R&amp;"Arial,Regular"&amp;7GRAN.FT.035 Rev.003, 5/27/2015
FO.FOGM.FT.004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AC2377CA0B9944BD7C5D46D01D8CA5" ma:contentTypeVersion="18" ma:contentTypeDescription="Create a new document." ma:contentTypeScope="" ma:versionID="825259826b606594545bafa67a3115d7">
  <xsd:schema xmlns:xsd="http://www.w3.org/2001/XMLSchema" xmlns:xs="http://www.w3.org/2001/XMLSchema" xmlns:p="http://schemas.microsoft.com/office/2006/metadata/properties" xmlns:ns2="50c30bf6-1d42-484c-90d0-fe407cae0ff0" xmlns:ns3="7797ba86-f5ca-4b89-8066-fa8e0a0b898e" xmlns:ns4="9fd014b9-7515-4303-a08e-09df14380390" targetNamespace="http://schemas.microsoft.com/office/2006/metadata/properties" ma:root="true" ma:fieldsID="1de782478ed81a409d295add04251fd4" ns2:_="" ns3:_="" ns4:_="">
    <xsd:import namespace="50c30bf6-1d42-484c-90d0-fe407cae0ff0"/>
    <xsd:import namespace="7797ba86-f5ca-4b89-8066-fa8e0a0b898e"/>
    <xsd:import namespace="9fd014b9-7515-4303-a08e-09df1438039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4: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c30bf6-1d42-484c-90d0-fe407cae0f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7af5af0-9897-4793-b7e9-89496c0660b0"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797ba86-f5ca-4b89-8066-fa8e0a0b898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fd014b9-7515-4303-a08e-09df1438039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cc30c84b-0295-4fb3-991e-dfccb4c50f72}" ma:internalName="TaxCatchAll" ma:showField="CatchAllData" ma:web="7797ba86-f5ca-4b89-8066-fa8e0a0b89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haredWithUsers xmlns="7797ba86-f5ca-4b89-8066-fa8e0a0b898e">
      <UserInfo>
        <DisplayName/>
        <AccountId xsi:nil="true"/>
        <AccountType/>
      </UserInfo>
    </SharedWithUsers>
    <lcf76f155ced4ddcb4097134ff3c332f xmlns="50c30bf6-1d42-484c-90d0-fe407cae0ff0">
      <Terms xmlns="http://schemas.microsoft.com/office/infopath/2007/PartnerControls"/>
    </lcf76f155ced4ddcb4097134ff3c332f>
    <TaxCatchAll xmlns="9fd014b9-7515-4303-a08e-09df14380390" xsi:nil="true"/>
  </documentManagement>
</p:properties>
</file>

<file path=customXml/itemProps1.xml><?xml version="1.0" encoding="utf-8"?>
<ds:datastoreItem xmlns:ds="http://schemas.openxmlformats.org/officeDocument/2006/customXml" ds:itemID="{C8EB4C83-FD48-407C-9B34-193C4A6A3A98}"/>
</file>

<file path=customXml/itemProps2.xml><?xml version="1.0" encoding="utf-8"?>
<ds:datastoreItem xmlns:ds="http://schemas.openxmlformats.org/officeDocument/2006/customXml" ds:itemID="{7ED69424-D8D1-4577-AA74-0276EB90FC7C}">
  <ds:schemaRefs>
    <ds:schemaRef ds:uri="http://schemas.microsoft.com/sharepoint/v3/contenttype/forms"/>
  </ds:schemaRefs>
</ds:datastoreItem>
</file>

<file path=customXml/itemProps3.xml><?xml version="1.0" encoding="utf-8"?>
<ds:datastoreItem xmlns:ds="http://schemas.openxmlformats.org/officeDocument/2006/customXml" ds:itemID="{B24E03F3-37DD-447A-915C-384A70780475}">
  <ds:schemaRefs>
    <ds:schemaRef ds:uri="http://purl.org/dc/elements/1.1/"/>
    <ds:schemaRef ds:uri="http://purl.org/dc/terms/"/>
    <ds:schemaRef ds:uri="http://schemas.microsoft.com/office/2006/metadata/properties"/>
    <ds:schemaRef ds:uri="http://purl.org/dc/dcmitype/"/>
    <ds:schemaRef ds:uri="2e910350-ced8-4864-9a86-85cd15ab6bed"/>
    <ds:schemaRef ds:uri="http://schemas.microsoft.com/office/infopath/2007/PartnerControls"/>
    <ds:schemaRef ds:uri="http://schemas.microsoft.com/office/2006/documentManagement/types"/>
    <ds:schemaRef ds:uri="http://schemas.openxmlformats.org/package/2006/metadata/core-properties"/>
    <ds:schemaRef ds:uri="9b261d63-c51e-4989-a72e-10f73c71e3b1"/>
    <ds:schemaRef ds:uri="http://www.w3.org/XML/1998/namespace"/>
    <ds:schemaRef ds:uri="7797ba86-f5ca-4b89-8066-fa8e0a0b898e"/>
    <ds:schemaRef ds:uri="50c30bf6-1d42-484c-90d0-fe407cae0ff0"/>
    <ds:schemaRef ds:uri="9fd014b9-7515-4303-a08e-09df1438039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Budgeting Instructions</vt:lpstr>
      <vt:lpstr>Budget Summary</vt:lpstr>
      <vt:lpstr>Main Detailed Budget</vt:lpstr>
      <vt:lpstr>Budget by Milestone</vt:lpstr>
      <vt:lpstr>'Budget by Milestone'!Print_Area</vt:lpstr>
      <vt:lpstr>'Budget Summary'!Print_Area</vt:lpstr>
      <vt:lpstr>'Main Detailed Budget'!Print_Area</vt:lpstr>
    </vt:vector>
  </TitlesOfParts>
  <Manager/>
  <Company>Chemonics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Grant Budget Template</dc:title>
  <dc:subject/>
  <dc:creator>mscanlin</dc:creator>
  <cp:keywords/>
  <dc:description/>
  <cp:lastModifiedBy>Haykanush Iskandaryan</cp:lastModifiedBy>
  <cp:revision/>
  <cp:lastPrinted>2022-03-12T23:39:56Z</cp:lastPrinted>
  <dcterms:created xsi:type="dcterms:W3CDTF">2012-06-04T20:04:36Z</dcterms:created>
  <dcterms:modified xsi:type="dcterms:W3CDTF">2024-06-25T11:59:49Z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0x010100DBAC2377CA0B9944BD7C5D46D01D8CA5</vt:lpwstr>
  </property>
  <property fmtid="{D5CDD505-2E9C-101B-9397-08002B2CF9AE}" pid="3" name="Collaborators_C1">
    <vt:lpwstr/>
  </property>
  <property fmtid="{D5CDD505-2E9C-101B-9397-08002B2CF9AE}" pid="4" name="Applicable Divisions_C1">
    <vt:lpwstr>;#AFPAK;#AFPAK PMUs;#</vt:lpwstr>
  </property>
  <property fmtid="{D5CDD505-2E9C-101B-9397-08002B2CF9AE}" pid="5" name="DateApproved">
    <vt:lpwstr>2014-06-23T14:58:51+00:00</vt:lpwstr>
  </property>
  <property fmtid="{D5CDD505-2E9C-101B-9397-08002B2CF9AE}" pid="6" name="LastApprovedBy">
    <vt:lpwstr>Matthew Parowski25</vt:lpwstr>
  </property>
  <property fmtid="{D5CDD505-2E9C-101B-9397-08002B2CF9AE}" pid="7" name="Applicable Divisions">
    <vt:lpwstr>AFPAK &gt; AFPAK PMUs</vt:lpwstr>
  </property>
  <property fmtid="{D5CDD505-2E9C-101B-9397-08002B2CF9AE}" pid="8" name="ProjectCycles">
    <vt:lpwstr>4</vt:lpwstr>
  </property>
  <property fmtid="{D5CDD505-2E9C-101B-9397-08002B2CF9AE}" pid="9" name="AIMSProcesses">
    <vt:lpwstr>2</vt:lpwstr>
  </property>
  <property fmtid="{D5CDD505-2E9C-101B-9397-08002B2CF9AE}" pid="10" name="Referenced In">
    <vt:lpwstr>61700</vt:lpwstr>
  </property>
  <property fmtid="{D5CDD505-2E9C-101B-9397-08002B2CF9AE}" pid="11" name="UnControlledControlledCType">
    <vt:lpwstr>Controlled</vt:lpwstr>
  </property>
  <property fmtid="{D5CDD505-2E9C-101B-9397-08002B2CF9AE}" pid="12" name="FileLeafRef">
    <vt:lpwstr>Grant Budget Template.xlsx</vt:lpwstr>
  </property>
  <property fmtid="{D5CDD505-2E9C-101B-9397-08002B2CF9AE}" pid="13" name="Process_x0020_Areas">
    <vt:lpwstr>107;#Grants|89ae0aee-dc72-47ec-a876-a2776099547f</vt:lpwstr>
  </property>
  <property fmtid="{D5CDD505-2E9C-101B-9397-08002B2CF9AE}" pid="14" name="Users">
    <vt:lpwstr>79;#Regional PMUs|a4a1e803-62e7-4346-92e2-94a735c7403f</vt:lpwstr>
  </property>
  <property fmtid="{D5CDD505-2E9C-101B-9397-08002B2CF9AE}" pid="15" name="QMS_x0020_Process_x0020_Leaders">
    <vt:lpwstr>8;#Grants|eac68778-40a3-42c7-9464-803099ef7512</vt:lpwstr>
  </property>
  <property fmtid="{D5CDD505-2E9C-101B-9397-08002B2CF9AE}" pid="16" name="Process Areas">
    <vt:lpwstr>107</vt:lpwstr>
  </property>
  <property fmtid="{D5CDD505-2E9C-101B-9397-08002B2CF9AE}" pid="17" name="QMS Process Leaders">
    <vt:lpwstr>8</vt:lpwstr>
  </property>
  <property fmtid="{D5CDD505-2E9C-101B-9397-08002B2CF9AE}" pid="18" name="Document_x0020_Type">
    <vt:lpwstr>72;#Form or Templates|2a9f07b7-16a7-4a78-9f88-644d11f888af</vt:lpwstr>
  </property>
  <property fmtid="{D5CDD505-2E9C-101B-9397-08002B2CF9AE}" pid="19" name="Document Type">
    <vt:lpwstr>86</vt:lpwstr>
  </property>
  <property fmtid="{D5CDD505-2E9C-101B-9397-08002B2CF9AE}" pid="20" name="_dlc_DocIdItemGuid">
    <vt:lpwstr>b57bb0d0-d1dd-413a-8d25-e6253b20c54f</vt:lpwstr>
  </property>
  <property fmtid="{D5CDD505-2E9C-101B-9397-08002B2CF9AE}" pid="21" name="Order">
    <vt:r8>7184000</vt:r8>
  </property>
  <property fmtid="{D5CDD505-2E9C-101B-9397-08002B2CF9AE}" pid="22" name="xd_Signature">
    <vt:bool>false</vt:bool>
  </property>
  <property fmtid="{D5CDD505-2E9C-101B-9397-08002B2CF9AE}" pid="23" name="xd_ProgID">
    <vt:lpwstr/>
  </property>
  <property fmtid="{D5CDD505-2E9C-101B-9397-08002B2CF9AE}" pid="24" name="_dlc_DocId">
    <vt:lpwstr>VSXEQTST7HCF-987687810-72596</vt:lpwstr>
  </property>
  <property fmtid="{D5CDD505-2E9C-101B-9397-08002B2CF9AE}" pid="25" name="_dlc_DocIdUrl">
    <vt:lpwstr>https://dexiscg.sharepoint.com/sites/Contracts/_layouts/15/DocIdRedir.aspx?ID=VSXEQTST7HCF-987687810-72596, VSXEQTST7HCF-987687810-72596</vt:lpwstr>
  </property>
  <property fmtid="{D5CDD505-2E9C-101B-9397-08002B2CF9AE}" pid="26" name="ComplianceAssetId">
    <vt:lpwstr/>
  </property>
  <property fmtid="{D5CDD505-2E9C-101B-9397-08002B2CF9AE}" pid="27" name="TemplateUrl">
    <vt:lpwstr/>
  </property>
  <property fmtid="{D5CDD505-2E9C-101B-9397-08002B2CF9AE}" pid="28" name="Business Unit">
    <vt:lpwstr>164;#Contracts|72c62f66-cfc7-477c-93e6-6c2f850a2ead</vt:lpwstr>
  </property>
  <property fmtid="{D5CDD505-2E9C-101B-9397-08002B2CF9AE}" pid="29" name="Resource_x0020_Type">
    <vt:lpwstr/>
  </property>
  <property fmtid="{D5CDD505-2E9C-101B-9397-08002B2CF9AE}" pid="30" name="Subject_x0020_Matter_x0020_Area">
    <vt:lpwstr/>
  </property>
  <property fmtid="{D5CDD505-2E9C-101B-9397-08002B2CF9AE}" pid="31" name="Resource Type">
    <vt:lpwstr>185;#Form/Template|81929222-51f2-4ae4-bd26-5cfa66f8e87f</vt:lpwstr>
  </property>
  <property fmtid="{D5CDD505-2E9C-101B-9397-08002B2CF9AE}" pid="32" name="Subject Matter Area">
    <vt:lpwstr>189;#Grants Management|6ec5b49e-9e08-4021-89e7-7f47940bd105</vt:lpwstr>
  </property>
  <property fmtid="{D5CDD505-2E9C-101B-9397-08002B2CF9AE}" pid="33" name="MediaServiceImageTags">
    <vt:lpwstr/>
  </property>
</Properties>
</file>